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ЭтаКнига"/>
  <mc:AlternateContent xmlns:mc="http://schemas.openxmlformats.org/markup-compatibility/2006">
    <mc:Choice Requires="x15">
      <x15ac:absPath xmlns:x15ac="http://schemas.microsoft.com/office/spreadsheetml/2010/11/ac" url="D:\DOC\Олимпиада Эйлера\Эйлер 17\Результаты\Регион\Регион таблицы\"/>
    </mc:Choice>
  </mc:AlternateContent>
  <xr:revisionPtr revIDLastSave="0" documentId="13_ncr:1_{37E6C60F-CD3A-4009-8283-B539E0DD386E}" xr6:coauthVersionLast="47" xr6:coauthVersionMax="47" xr10:uidLastSave="{00000000-0000-0000-0000-000000000000}"/>
  <bookViews>
    <workbookView xWindow="320" yWindow="70" windowWidth="26070" windowHeight="20770" tabRatio="669" firstSheet="3" activeTab="3" xr2:uid="{00000000-000D-0000-FFFF-FFFF00000000}"/>
  </bookViews>
  <sheets>
    <sheet name="Задачи" sheetId="10" r:id="rId1"/>
    <sheet name="Критерии оценки" sheetId="5" r:id="rId2"/>
    <sheet name="Результаты (по порядку рег. №)" sheetId="7" r:id="rId3"/>
    <sheet name="Участники финала (по регионам)" sheetId="8" r:id="rId4"/>
    <sheet name="Участники финала (по алфавиту)" sheetId="9" r:id="rId5"/>
  </sheets>
  <definedNames>
    <definedName name="_xlnm._FilterDatabase" localSheetId="2" hidden="1">'Результаты (по порядку рег. №)'!$A$1:$Q$3002</definedName>
    <definedName name="_xlnm._FilterDatabase" localSheetId="4" hidden="1">'Участники финала (по алфавиту)'!$D$1:$D$318</definedName>
    <definedName name="_xlnm._FilterDatabase" localSheetId="3" hidden="1">'Участники финала (по регионам)'!$A$1:$E$304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68" i="7" l="1"/>
  <c r="N225" i="7"/>
  <c r="N2396" i="7"/>
  <c r="N2395" i="7"/>
  <c r="N1399" i="7"/>
  <c r="N1391" i="7"/>
  <c r="N1386" i="7"/>
  <c r="E3004" i="7"/>
  <c r="F3004" i="7"/>
  <c r="G3004" i="7"/>
  <c r="H3004" i="7"/>
  <c r="I3004" i="7"/>
  <c r="J3004" i="7"/>
  <c r="K3004" i="7"/>
  <c r="L3004" i="7"/>
  <c r="M3004" i="7"/>
  <c r="D3004" i="7"/>
  <c r="E3003" i="7"/>
  <c r="F3003" i="7"/>
  <c r="G3003" i="7"/>
  <c r="H3003" i="7"/>
  <c r="I3003" i="7"/>
  <c r="J3003" i="7"/>
  <c r="K3003" i="7"/>
  <c r="L3003" i="7"/>
  <c r="M3003" i="7"/>
  <c r="D3003" i="7"/>
  <c r="N2250" i="7"/>
  <c r="N2565" i="7"/>
  <c r="N2563" i="7"/>
  <c r="N2562" i="7"/>
  <c r="N2561" i="7"/>
  <c r="N2559" i="7"/>
  <c r="N2339" i="7"/>
  <c r="N2337" i="7"/>
  <c r="N1859" i="7"/>
  <c r="N1854" i="7"/>
  <c r="N910" i="7"/>
  <c r="N1737" i="7"/>
  <c r="N1736" i="7"/>
  <c r="N1733" i="7"/>
  <c r="N1725" i="7"/>
  <c r="N1721" i="7"/>
  <c r="N1715" i="7"/>
  <c r="N807" i="7"/>
  <c r="N1710" i="7"/>
  <c r="N1706" i="7"/>
  <c r="N2720" i="7"/>
  <c r="N2719" i="7"/>
  <c r="N2718" i="7"/>
  <c r="N2712" i="7"/>
  <c r="N2709" i="7"/>
  <c r="N2315" i="7"/>
  <c r="N2069" i="7"/>
  <c r="N1542" i="7"/>
  <c r="N1541" i="7"/>
  <c r="N1539" i="7"/>
  <c r="N2230" i="7"/>
  <c r="N2353" i="7"/>
  <c r="N2245" i="7"/>
  <c r="N2243" i="7"/>
  <c r="N2614" i="7"/>
  <c r="N2612" i="7"/>
  <c r="N2184" i="7"/>
  <c r="N2183" i="7"/>
  <c r="N2181" i="7"/>
  <c r="N2180" i="7"/>
  <c r="N1314" i="7"/>
  <c r="N1926" i="7"/>
  <c r="N1921" i="7"/>
  <c r="N1996" i="7"/>
  <c r="N1994" i="7"/>
  <c r="N1986" i="7"/>
  <c r="N2441" i="7"/>
  <c r="N2440" i="7"/>
  <c r="N2433" i="7"/>
  <c r="N2523" i="7"/>
  <c r="N2497" i="7"/>
  <c r="N2221" i="7"/>
  <c r="N2218" i="7"/>
  <c r="N1886" i="7"/>
  <c r="N1812" i="7"/>
  <c r="N2391" i="7"/>
  <c r="N1148" i="7"/>
  <c r="N2987" i="7"/>
  <c r="N2983" i="7"/>
  <c r="N2973" i="7"/>
  <c r="N2965" i="7"/>
  <c r="N2963" i="7"/>
  <c r="N2960" i="7"/>
  <c r="N2953" i="7"/>
  <c r="N2950" i="7"/>
  <c r="N2939" i="7"/>
  <c r="N2930" i="7"/>
  <c r="N2927" i="7"/>
  <c r="N2912" i="7"/>
  <c r="N417" i="7"/>
  <c r="N2900" i="7"/>
  <c r="N2899" i="7"/>
  <c r="N2889" i="7"/>
  <c r="N2880" i="7"/>
  <c r="N439" i="7"/>
  <c r="N2680" i="7"/>
  <c r="N2678" i="7"/>
  <c r="N2675" i="7"/>
  <c r="N2667" i="7"/>
  <c r="N2660" i="7"/>
  <c r="N2659" i="7"/>
  <c r="N2658" i="7"/>
  <c r="N468" i="7"/>
  <c r="N2652" i="7"/>
  <c r="N2648" i="7"/>
  <c r="N2647" i="7"/>
  <c r="N1363" i="7"/>
  <c r="N2636" i="7"/>
  <c r="N2633" i="7"/>
  <c r="N2037" i="7"/>
  <c r="N2036" i="7"/>
  <c r="N2033" i="7"/>
  <c r="N2030" i="7"/>
  <c r="N2025" i="7"/>
  <c r="N2010" i="7"/>
  <c r="N1844" i="7"/>
  <c r="N1840" i="7"/>
  <c r="N1370" i="7"/>
  <c r="N1839" i="7"/>
  <c r="N1835" i="7"/>
  <c r="N1834" i="7"/>
  <c r="N1832" i="7"/>
  <c r="N1829" i="7"/>
  <c r="N2282" i="7"/>
  <c r="N2625" i="7"/>
  <c r="N2620" i="7"/>
  <c r="N2618" i="7"/>
  <c r="N2818" i="7"/>
  <c r="N2797" i="7"/>
  <c r="N2796" i="7"/>
  <c r="N2824" i="7"/>
  <c r="N1666" i="7"/>
  <c r="N1672" i="7"/>
  <c r="N2175" i="7"/>
  <c r="N2803" i="7"/>
  <c r="N1763" i="7"/>
  <c r="N1698" i="7"/>
  <c r="N2741" i="7"/>
  <c r="N2740" i="7"/>
  <c r="N2738" i="7"/>
  <c r="N2737" i="7"/>
  <c r="N2736" i="7"/>
  <c r="N2735" i="7"/>
  <c r="N2733" i="7"/>
  <c r="N2732" i="7"/>
  <c r="N2729" i="7"/>
  <c r="N1788" i="7"/>
  <c r="N1786" i="7"/>
  <c r="N1785" i="7"/>
  <c r="N1784" i="7"/>
  <c r="N1783" i="7"/>
  <c r="N1781" i="7"/>
  <c r="N1779" i="7"/>
  <c r="N1778" i="7"/>
  <c r="N1776" i="7"/>
  <c r="N1774" i="7"/>
  <c r="N2779" i="7"/>
  <c r="N2630" i="7"/>
  <c r="N2629" i="7"/>
  <c r="N2077" i="7"/>
  <c r="N2076" i="7"/>
  <c r="N1805" i="7"/>
  <c r="N1803" i="7"/>
  <c r="N2141" i="7"/>
  <c r="N2139" i="7"/>
  <c r="N2135" i="7"/>
  <c r="N2129" i="7"/>
  <c r="N2120" i="7"/>
  <c r="N2115" i="7"/>
  <c r="N2114" i="7"/>
  <c r="N2113" i="7"/>
  <c r="N2110" i="7"/>
  <c r="N2422" i="7"/>
  <c r="N2407" i="7"/>
  <c r="N2405" i="7"/>
  <c r="N2404" i="7"/>
  <c r="N2399" i="7"/>
  <c r="N2333" i="7"/>
  <c r="N2327" i="7"/>
  <c r="N1187" i="7"/>
  <c r="N1643" i="7"/>
  <c r="N1635" i="7"/>
  <c r="N2590" i="7"/>
  <c r="N2860" i="7"/>
  <c r="N2867" i="7"/>
  <c r="N2996" i="7"/>
  <c r="N1943" i="7"/>
  <c r="N2568" i="7"/>
  <c r="N2557" i="7"/>
  <c r="N1850" i="7"/>
  <c r="N1056" i="7"/>
  <c r="N2725" i="7"/>
  <c r="N2722" i="7"/>
  <c r="N2715" i="7"/>
  <c r="N2708" i="7"/>
  <c r="N2310" i="7"/>
  <c r="N2601" i="7"/>
  <c r="N2357" i="7"/>
  <c r="N2750" i="7"/>
  <c r="N2455" i="7"/>
  <c r="N2392" i="7"/>
  <c r="N2995" i="7"/>
  <c r="N2974" i="7"/>
  <c r="N1272" i="7"/>
  <c r="N2907" i="7"/>
  <c r="N2635" i="7"/>
  <c r="N2278" i="7"/>
  <c r="N2617" i="7"/>
  <c r="N2615" i="7"/>
  <c r="N2791" i="7"/>
  <c r="N1700" i="7"/>
  <c r="N1782" i="7"/>
  <c r="N2775" i="7"/>
  <c r="N2840" i="7"/>
  <c r="N2828" i="7"/>
  <c r="N2079" i="7"/>
  <c r="N2078" i="7"/>
  <c r="N2075" i="7"/>
  <c r="N2074" i="7"/>
  <c r="N2865" i="7"/>
  <c r="N1871" i="7"/>
  <c r="N2575" i="7"/>
  <c r="N2713" i="7"/>
  <c r="N2386" i="7"/>
  <c r="N1297" i="7"/>
  <c r="N2914" i="7"/>
  <c r="N2903" i="7"/>
  <c r="N2894" i="7"/>
  <c r="N2851" i="7"/>
  <c r="N2846" i="7"/>
  <c r="N2836" i="7"/>
  <c r="N2834" i="7"/>
  <c r="N2832" i="7"/>
  <c r="N2831" i="7"/>
  <c r="N2829" i="7"/>
  <c r="N2862" i="7"/>
  <c r="N1722" i="7"/>
  <c r="N2364" i="7"/>
  <c r="N2356" i="7"/>
  <c r="N2020" i="7"/>
  <c r="N2756" i="7"/>
  <c r="N2856" i="7"/>
  <c r="N2855" i="7"/>
  <c r="N2849" i="7"/>
  <c r="N2848" i="7"/>
  <c r="N2842" i="7"/>
  <c r="N2146" i="7"/>
  <c r="N2577" i="7"/>
  <c r="N1394" i="7"/>
  <c r="N2537" i="7"/>
  <c r="N1648" i="7"/>
  <c r="N2858" i="7"/>
  <c r="N2853" i="7"/>
  <c r="N2843" i="7"/>
  <c r="N2839" i="7"/>
  <c r="N2710" i="7"/>
  <c r="N1904" i="7"/>
  <c r="N2298" i="7"/>
  <c r="N2345" i="7"/>
  <c r="N2237" i="7"/>
  <c r="N2549" i="7"/>
  <c r="N1656" i="7"/>
  <c r="N2208" i="7"/>
  <c r="N2777" i="7"/>
  <c r="N2847" i="7"/>
  <c r="N2841" i="7"/>
  <c r="N2401" i="7"/>
  <c r="N1344" i="7"/>
  <c r="N2249" i="7"/>
  <c r="N1825" i="7"/>
  <c r="N1823" i="7"/>
  <c r="N1822" i="7"/>
  <c r="N2555" i="7"/>
  <c r="N1856" i="7"/>
  <c r="N1691" i="7"/>
  <c r="N1982" i="7"/>
  <c r="N1740" i="7"/>
  <c r="N866" i="7"/>
  <c r="N1717" i="7"/>
  <c r="N1714" i="7"/>
  <c r="N1713" i="7"/>
  <c r="N1705" i="7"/>
  <c r="N2723" i="7"/>
  <c r="N2716" i="7"/>
  <c r="N2302" i="7"/>
  <c r="N2289" i="7"/>
  <c r="N2287" i="7"/>
  <c r="N3000" i="7"/>
  <c r="N2071" i="7"/>
  <c r="N2070" i="7"/>
  <c r="N2067" i="7"/>
  <c r="N2064" i="7"/>
  <c r="N2609" i="7"/>
  <c r="N1586" i="7"/>
  <c r="N1584" i="7"/>
  <c r="N1575" i="7"/>
  <c r="N1553" i="7"/>
  <c r="N1526" i="7"/>
  <c r="N2355" i="7"/>
  <c r="N1263" i="7"/>
  <c r="N2354" i="7"/>
  <c r="N627" i="7"/>
  <c r="N2613" i="7"/>
  <c r="N2611" i="7"/>
  <c r="N2193" i="7"/>
  <c r="N2189" i="7"/>
  <c r="N2185" i="7"/>
  <c r="N2179" i="7"/>
  <c r="N1612" i="7"/>
  <c r="N1928" i="7"/>
  <c r="N1920" i="7"/>
  <c r="N1916" i="7"/>
  <c r="N1915" i="7"/>
  <c r="N1907" i="7"/>
  <c r="N1995" i="7"/>
  <c r="N1989" i="7"/>
  <c r="N1985" i="7"/>
  <c r="N1983" i="7"/>
  <c r="N461" i="7"/>
  <c r="N2434" i="7"/>
  <c r="N2517" i="7"/>
  <c r="N2516" i="7"/>
  <c r="N2496" i="7"/>
  <c r="N2215" i="7"/>
  <c r="N2214" i="7"/>
  <c r="N1024" i="7"/>
  <c r="N2548" i="7"/>
  <c r="N1947" i="7"/>
  <c r="N2097" i="7"/>
  <c r="N1895" i="7"/>
  <c r="N1885" i="7"/>
  <c r="N1882" i="7"/>
  <c r="N1879" i="7"/>
  <c r="N1815" i="7"/>
  <c r="N1811" i="7"/>
  <c r="N1810" i="7"/>
  <c r="N1806" i="7"/>
  <c r="N2484" i="7"/>
  <c r="N355" i="7"/>
  <c r="N2955" i="7"/>
  <c r="N2941" i="7"/>
  <c r="N2938" i="7"/>
  <c r="N2936" i="7"/>
  <c r="N2915" i="7"/>
  <c r="N2909" i="7"/>
  <c r="N2890" i="7"/>
  <c r="N552" i="7"/>
  <c r="N851" i="7"/>
  <c r="N2679" i="7"/>
  <c r="N2669" i="7"/>
  <c r="N2664" i="7"/>
  <c r="N2661" i="7"/>
  <c r="N2655" i="7"/>
  <c r="N505" i="7"/>
  <c r="N2639" i="7"/>
  <c r="N2637" i="7"/>
  <c r="N2632" i="7"/>
  <c r="N2034" i="7"/>
  <c r="N2024" i="7"/>
  <c r="N2005" i="7"/>
  <c r="N435" i="7"/>
  <c r="N1845" i="7"/>
  <c r="N1842" i="7"/>
  <c r="N1837" i="7"/>
  <c r="N1833" i="7"/>
  <c r="N1831" i="7"/>
  <c r="N1369" i="7"/>
  <c r="N2286" i="7"/>
  <c r="N2275" i="7"/>
  <c r="N2270" i="7"/>
  <c r="N2624" i="7"/>
  <c r="N2819" i="7"/>
  <c r="N2817" i="7"/>
  <c r="N2816" i="7"/>
  <c r="N2827" i="7"/>
  <c r="N2826" i="7"/>
  <c r="N2825" i="7"/>
  <c r="N1677" i="7"/>
  <c r="N1673" i="7"/>
  <c r="N1676" i="7"/>
  <c r="N1075" i="7"/>
  <c r="N1683" i="7"/>
  <c r="N1675" i="7"/>
  <c r="N555" i="7"/>
  <c r="N1618" i="7"/>
  <c r="N2804" i="7"/>
  <c r="N1772" i="7"/>
  <c r="N1764" i="7"/>
  <c r="N1759" i="7"/>
  <c r="N1757" i="7"/>
  <c r="N1754" i="7"/>
  <c r="N1748" i="7"/>
  <c r="N2382" i="7"/>
  <c r="N2730" i="7"/>
  <c r="N1787" i="7"/>
  <c r="N1780" i="7"/>
  <c r="N1777" i="7"/>
  <c r="N1775" i="7"/>
  <c r="N2780" i="7"/>
  <c r="N2765" i="7"/>
  <c r="N2627" i="7"/>
  <c r="N2837" i="7"/>
  <c r="N391" i="7"/>
  <c r="N2132" i="7"/>
  <c r="N2130" i="7"/>
  <c r="N2118" i="7"/>
  <c r="N2116" i="7"/>
  <c r="N2102" i="7"/>
  <c r="N2101" i="7"/>
  <c r="N1395" i="7"/>
  <c r="N2415" i="7"/>
  <c r="N2414" i="7"/>
  <c r="N2412" i="7"/>
  <c r="N2410" i="7"/>
  <c r="N2409" i="7"/>
  <c r="N953" i="7"/>
  <c r="N1174" i="7"/>
  <c r="N2329" i="7"/>
  <c r="N1794" i="7"/>
  <c r="N2585" i="7"/>
  <c r="N2584" i="7"/>
  <c r="N2863" i="7"/>
  <c r="N1899" i="7"/>
  <c r="N1898" i="7"/>
  <c r="N1896" i="7"/>
  <c r="N366" i="7"/>
  <c r="N2252" i="7"/>
  <c r="N2566" i="7"/>
  <c r="N1852" i="7"/>
  <c r="N2318" i="7"/>
  <c r="N2309" i="7"/>
  <c r="N2307" i="7"/>
  <c r="N2607" i="7"/>
  <c r="N1565" i="7"/>
  <c r="N2226" i="7"/>
  <c r="N1083" i="7"/>
  <c r="N2177" i="7"/>
  <c r="N2755" i="7"/>
  <c r="N2751" i="7"/>
  <c r="N2748" i="7"/>
  <c r="N2747" i="7"/>
  <c r="N2746" i="7"/>
  <c r="N2745" i="7"/>
  <c r="N442" i="7"/>
  <c r="N1514" i="7"/>
  <c r="N2442" i="7"/>
  <c r="N761" i="7"/>
  <c r="N2212" i="7"/>
  <c r="N2536" i="7"/>
  <c r="N2451" i="7"/>
  <c r="N1894" i="7"/>
  <c r="N1881" i="7"/>
  <c r="N1814" i="7"/>
  <c r="N1389" i="7"/>
  <c r="N1438" i="7"/>
  <c r="N2978" i="7"/>
  <c r="N2977" i="7"/>
  <c r="N2940" i="7"/>
  <c r="N2929" i="7"/>
  <c r="N2928" i="7"/>
  <c r="N2926" i="7"/>
  <c r="N614" i="7"/>
  <c r="N2285" i="7"/>
  <c r="N2284" i="7"/>
  <c r="N2277" i="7"/>
  <c r="N2273" i="7"/>
  <c r="N2272" i="7"/>
  <c r="N291" i="7"/>
  <c r="N2267" i="7"/>
  <c r="N2262" i="7"/>
  <c r="N2812" i="7"/>
  <c r="N1756" i="7"/>
  <c r="N2728" i="7"/>
  <c r="N1440" i="7"/>
  <c r="N2206" i="7"/>
  <c r="N2757" i="7"/>
  <c r="N2767" i="7"/>
  <c r="N401" i="7"/>
  <c r="N2156" i="7"/>
  <c r="N2859" i="7"/>
  <c r="N2854" i="7"/>
  <c r="N2833" i="7"/>
  <c r="N2082" i="7"/>
  <c r="N2233" i="7"/>
  <c r="N2112" i="7"/>
  <c r="N2108" i="7"/>
  <c r="N109" i="7"/>
  <c r="N2325" i="7"/>
  <c r="N2582" i="7"/>
  <c r="N2571" i="7"/>
  <c r="N2999" i="7"/>
  <c r="N2608" i="7"/>
  <c r="N2232" i="7"/>
  <c r="N2227" i="7"/>
  <c r="N1924" i="7"/>
  <c r="N1184" i="7"/>
  <c r="N2526" i="7"/>
  <c r="N1384" i="7"/>
  <c r="N2094" i="7"/>
  <c r="N1808" i="7"/>
  <c r="N2394" i="7"/>
  <c r="N2390" i="7"/>
  <c r="N2389" i="7"/>
  <c r="N2387" i="7"/>
  <c r="N2992" i="7"/>
  <c r="N2948" i="7"/>
  <c r="N2935" i="7"/>
  <c r="N2923" i="7"/>
  <c r="N2918" i="7"/>
  <c r="N2892" i="7"/>
  <c r="N311" i="7"/>
  <c r="N1659" i="7"/>
  <c r="N1798" i="7"/>
  <c r="N2209" i="7"/>
  <c r="N2786" i="7"/>
  <c r="N2785" i="7"/>
  <c r="N2776" i="7"/>
  <c r="N2835" i="7"/>
  <c r="N2830" i="7"/>
  <c r="N1801" i="7"/>
  <c r="N2133" i="7"/>
  <c r="N2589" i="7"/>
  <c r="N2583" i="7"/>
  <c r="N2050" i="7"/>
  <c r="N1702" i="7"/>
  <c r="N1701" i="7"/>
  <c r="N2255" i="7"/>
  <c r="N2190" i="7"/>
  <c r="N2754" i="7"/>
  <c r="N2753" i="7"/>
  <c r="N2752" i="7"/>
  <c r="N776" i="7"/>
  <c r="N1626" i="7"/>
  <c r="N1651" i="7"/>
  <c r="N2388" i="7"/>
  <c r="N2905" i="7"/>
  <c r="N2634" i="7"/>
  <c r="N2031" i="7"/>
  <c r="N459" i="7"/>
  <c r="N2622" i="7"/>
  <c r="N2794" i="7"/>
  <c r="N1762" i="7"/>
  <c r="N1239" i="7"/>
  <c r="N2734" i="7"/>
  <c r="N2731" i="7"/>
  <c r="N2763" i="7"/>
  <c r="N2759" i="7"/>
  <c r="N2857" i="7"/>
  <c r="N2397" i="7"/>
  <c r="N2043" i="7"/>
  <c r="N1693" i="7"/>
  <c r="N2569" i="7"/>
  <c r="N1862" i="7"/>
  <c r="N179" i="7"/>
  <c r="N1746" i="7"/>
  <c r="N2717" i="7"/>
  <c r="N2707" i="7"/>
  <c r="N2300" i="7"/>
  <c r="N1568" i="7"/>
  <c r="N2229" i="7"/>
  <c r="N2363" i="7"/>
  <c r="N1615" i="7"/>
  <c r="N2744" i="7"/>
  <c r="N1652" i="7"/>
  <c r="N1118" i="7"/>
  <c r="N2820" i="7"/>
  <c r="N2813" i="7"/>
  <c r="N2798" i="7"/>
  <c r="N1751" i="7"/>
  <c r="N2194" i="7"/>
  <c r="N1802" i="7"/>
  <c r="N1645" i="7"/>
  <c r="N2588" i="7"/>
  <c r="N2055" i="7"/>
  <c r="N2873" i="7"/>
  <c r="N1901" i="7"/>
  <c r="N1900" i="7"/>
  <c r="N2721" i="7"/>
  <c r="N1602" i="7"/>
  <c r="N2236" i="7"/>
  <c r="N2547" i="7"/>
  <c r="N2464" i="7"/>
  <c r="N2942" i="7"/>
  <c r="N2895" i="7"/>
  <c r="N904" i="7"/>
  <c r="N2802" i="7"/>
  <c r="N2769" i="7"/>
  <c r="N2852" i="7"/>
  <c r="N2838" i="7"/>
  <c r="N2868" i="7"/>
  <c r="N1874" i="7"/>
  <c r="N1739" i="7"/>
  <c r="N2724" i="7"/>
  <c r="N2295" i="7"/>
  <c r="N2068" i="7"/>
  <c r="N2224" i="7"/>
  <c r="N2247" i="7"/>
  <c r="N2431" i="7"/>
  <c r="N2213" i="7"/>
  <c r="N1968" i="7"/>
  <c r="N1948" i="7"/>
  <c r="N1657" i="7"/>
  <c r="N1242" i="7"/>
  <c r="N1197" i="7"/>
  <c r="N2643" i="7"/>
  <c r="N264" i="7"/>
  <c r="N2281" i="7"/>
  <c r="N2619" i="7"/>
  <c r="N1684" i="7"/>
  <c r="N1760" i="7"/>
  <c r="N1758" i="7"/>
  <c r="N2196" i="7"/>
  <c r="N2781" i="7"/>
  <c r="N2144" i="7"/>
  <c r="N1872" i="7"/>
  <c r="N1159" i="7"/>
  <c r="N2257" i="7"/>
  <c r="N2253" i="7"/>
  <c r="N2251" i="7"/>
  <c r="N715" i="7"/>
  <c r="N1824" i="7"/>
  <c r="N1820" i="7"/>
  <c r="N1818" i="7"/>
  <c r="N2572" i="7"/>
  <c r="N67" i="7"/>
  <c r="N2338" i="7"/>
  <c r="N2478" i="7"/>
  <c r="N2474" i="7"/>
  <c r="N2471" i="7"/>
  <c r="N1846" i="7"/>
  <c r="N1688" i="7"/>
  <c r="N1689" i="7"/>
  <c r="N1685" i="7"/>
  <c r="N527" i="7"/>
  <c r="N2491" i="7"/>
  <c r="N1010" i="7"/>
  <c r="N1141" i="7"/>
  <c r="N1055" i="7"/>
  <c r="N1720" i="7"/>
  <c r="N1718" i="7"/>
  <c r="N1224" i="7"/>
  <c r="N1712" i="7"/>
  <c r="N1708" i="7"/>
  <c r="N1707" i="7"/>
  <c r="N681" i="7"/>
  <c r="N2317" i="7"/>
  <c r="N2313" i="7"/>
  <c r="N2311" i="7"/>
  <c r="N2306" i="7"/>
  <c r="N2304" i="7"/>
  <c r="N2292" i="7"/>
  <c r="N2290" i="7"/>
  <c r="N2066" i="7"/>
  <c r="N2065" i="7"/>
  <c r="N1594" i="7"/>
  <c r="N1593" i="7"/>
  <c r="N1585" i="7"/>
  <c r="N1570" i="7"/>
  <c r="N1001" i="7"/>
  <c r="N1557" i="7"/>
  <c r="N52" i="7"/>
  <c r="N1556" i="7"/>
  <c r="N1555" i="7"/>
  <c r="N1551" i="7"/>
  <c r="N1544" i="7"/>
  <c r="N1531" i="7"/>
  <c r="N1524" i="7"/>
  <c r="N1522" i="7"/>
  <c r="N2362" i="7"/>
  <c r="N2361" i="7"/>
  <c r="N2360" i="7"/>
  <c r="N266" i="7"/>
  <c r="N2352" i="7"/>
  <c r="N2246" i="7"/>
  <c r="N2239" i="7"/>
  <c r="N2188" i="7"/>
  <c r="N2187" i="7"/>
  <c r="N2182" i="7"/>
  <c r="N110" i="7"/>
  <c r="N515" i="7"/>
  <c r="N1922" i="7"/>
  <c r="N1919" i="7"/>
  <c r="N1918" i="7"/>
  <c r="N1917" i="7"/>
  <c r="N1914" i="7"/>
  <c r="N1912" i="7"/>
  <c r="N542" i="7"/>
  <c r="N1987" i="7"/>
  <c r="N1038" i="7"/>
  <c r="N2437" i="7"/>
  <c r="N2435" i="7"/>
  <c r="N2432" i="7"/>
  <c r="N1403" i="7"/>
  <c r="N2514" i="7"/>
  <c r="N2510" i="7"/>
  <c r="N1411" i="7"/>
  <c r="N2501" i="7"/>
  <c r="N2222" i="7"/>
  <c r="N2220" i="7"/>
  <c r="N2219" i="7"/>
  <c r="N63" i="7"/>
  <c r="N2546" i="7"/>
  <c r="N1964" i="7"/>
  <c r="N1963" i="7"/>
  <c r="N1371" i="7"/>
  <c r="N769" i="7"/>
  <c r="N1222" i="7"/>
  <c r="N2096" i="7"/>
  <c r="N2543" i="7"/>
  <c r="N2539" i="7"/>
  <c r="N2538" i="7"/>
  <c r="N2533" i="7"/>
  <c r="N2447" i="7"/>
  <c r="N1893" i="7"/>
  <c r="N1892" i="7"/>
  <c r="N1887" i="7"/>
  <c r="N1484" i="7"/>
  <c r="N1878" i="7"/>
  <c r="N1877" i="7"/>
  <c r="N415" i="7"/>
  <c r="N397" i="7"/>
  <c r="N1809" i="7"/>
  <c r="N820" i="7"/>
  <c r="N658" i="7"/>
  <c r="N174" i="7"/>
  <c r="N2989" i="7"/>
  <c r="N2970" i="7"/>
  <c r="N2961" i="7"/>
  <c r="N1388" i="7"/>
  <c r="N287" i="7"/>
  <c r="N2952" i="7"/>
  <c r="N441" i="7"/>
  <c r="N2947" i="7"/>
  <c r="N2943" i="7"/>
  <c r="N2934" i="7"/>
  <c r="N2921" i="7"/>
  <c r="N884" i="7"/>
  <c r="N2904" i="7"/>
  <c r="N49" i="7"/>
  <c r="N778" i="7"/>
  <c r="N2677" i="7"/>
  <c r="N2672" i="7"/>
  <c r="N2671" i="7"/>
  <c r="N1112" i="7"/>
  <c r="N1425" i="7"/>
  <c r="N2665" i="7"/>
  <c r="N1500" i="7"/>
  <c r="N2656" i="7"/>
  <c r="N2653" i="7"/>
  <c r="N125" i="7"/>
  <c r="N700" i="7"/>
  <c r="N2642" i="7"/>
  <c r="N2641" i="7"/>
  <c r="N1160" i="7"/>
  <c r="N2640" i="7"/>
  <c r="N1069" i="7"/>
  <c r="N2631" i="7"/>
  <c r="N2038" i="7"/>
  <c r="N2029" i="7"/>
  <c r="N2026" i="7"/>
  <c r="N2022" i="7"/>
  <c r="N2018" i="7"/>
  <c r="N2009" i="7"/>
  <c r="N2000" i="7"/>
  <c r="N2368" i="7"/>
  <c r="N587" i="7"/>
  <c r="N2365" i="7"/>
  <c r="N1830" i="7"/>
  <c r="N2276" i="7"/>
  <c r="N295" i="7"/>
  <c r="N2266" i="7"/>
  <c r="N2265" i="7"/>
  <c r="N2264" i="7"/>
  <c r="N2623" i="7"/>
  <c r="N2823" i="7"/>
  <c r="N2822" i="7"/>
  <c r="N1026" i="7"/>
  <c r="N2821" i="7"/>
  <c r="N2815" i="7"/>
  <c r="N2814" i="7"/>
  <c r="N2810" i="7"/>
  <c r="N1681" i="7"/>
  <c r="N409" i="7"/>
  <c r="N339" i="7"/>
  <c r="N1619" i="7"/>
  <c r="N556" i="7"/>
  <c r="N2174" i="7"/>
  <c r="N1773" i="7"/>
  <c r="N1771" i="7"/>
  <c r="N1767" i="7"/>
  <c r="N1766" i="7"/>
  <c r="N1765" i="7"/>
  <c r="N1750" i="7"/>
  <c r="N1747" i="7"/>
  <c r="N2384" i="7"/>
  <c r="N1128" i="7"/>
  <c r="N2379" i="7"/>
  <c r="N2376" i="7"/>
  <c r="N1697" i="7"/>
  <c r="N1799" i="7"/>
  <c r="N1797" i="7"/>
  <c r="N2207" i="7"/>
  <c r="N2203" i="7"/>
  <c r="N1382" i="7"/>
  <c r="N2758" i="7"/>
  <c r="N2771" i="7"/>
  <c r="N2770" i="7"/>
  <c r="N116" i="7"/>
  <c r="N732" i="7"/>
  <c r="N2628" i="7"/>
  <c r="N2173" i="7"/>
  <c r="N1234" i="7"/>
  <c r="N2169" i="7"/>
  <c r="N2167" i="7"/>
  <c r="N2165" i="7"/>
  <c r="N2164" i="7"/>
  <c r="N2161" i="7"/>
  <c r="N2158" i="7"/>
  <c r="N2154" i="7"/>
  <c r="N2081" i="7"/>
  <c r="N506" i="7"/>
  <c r="N2143" i="7"/>
  <c r="N2142" i="7"/>
  <c r="N2136" i="7"/>
  <c r="N2131" i="7"/>
  <c r="N2127" i="7"/>
  <c r="N2122" i="7"/>
  <c r="N2117" i="7"/>
  <c r="N2107" i="7"/>
  <c r="N2103" i="7"/>
  <c r="N569" i="7"/>
  <c r="N2423" i="7"/>
  <c r="N2421" i="7"/>
  <c r="N2419" i="7"/>
  <c r="N2416" i="7"/>
  <c r="N2413" i="7"/>
  <c r="N2411" i="7"/>
  <c r="N2408" i="7"/>
  <c r="N2398" i="7"/>
  <c r="N1292" i="7"/>
  <c r="N2042" i="7"/>
  <c r="N2040" i="7"/>
  <c r="N2336" i="7"/>
  <c r="N2335" i="7"/>
  <c r="N2334" i="7"/>
  <c r="N981" i="7"/>
  <c r="N879" i="7"/>
  <c r="N1792" i="7"/>
  <c r="N1790" i="7"/>
  <c r="N1636" i="7"/>
  <c r="N2059" i="7"/>
  <c r="N831" i="7"/>
  <c r="N1140" i="7"/>
  <c r="N2875" i="7"/>
  <c r="N2997" i="7"/>
  <c r="N1945" i="7"/>
  <c r="N1944" i="7"/>
  <c r="N1938" i="7"/>
  <c r="N1905" i="7"/>
  <c r="N1903" i="7"/>
  <c r="N1902" i="7"/>
  <c r="N850" i="7"/>
  <c r="N357" i="7"/>
  <c r="N2254" i="7"/>
  <c r="N1695" i="7"/>
  <c r="N2574" i="7"/>
  <c r="N2573" i="7"/>
  <c r="N1377" i="7"/>
  <c r="N2552" i="7"/>
  <c r="N2476" i="7"/>
  <c r="N1867" i="7"/>
  <c r="N1864" i="7"/>
  <c r="N1863" i="7"/>
  <c r="N1860" i="7"/>
  <c r="N1849" i="7"/>
  <c r="N1686" i="7"/>
  <c r="N1978" i="7"/>
  <c r="N1975" i="7"/>
  <c r="N1058" i="7"/>
  <c r="N1719" i="7"/>
  <c r="N273" i="7"/>
  <c r="N2316" i="7"/>
  <c r="N2314" i="7"/>
  <c r="N2297" i="7"/>
  <c r="N2294" i="7"/>
  <c r="N2293" i="7"/>
  <c r="N2291" i="7"/>
  <c r="N2998" i="7"/>
  <c r="N2596" i="7"/>
  <c r="N1591" i="7"/>
  <c r="N1590" i="7"/>
  <c r="N1564" i="7"/>
  <c r="N1547" i="7"/>
  <c r="N1429" i="7"/>
  <c r="N2228" i="7"/>
  <c r="N2225" i="7"/>
  <c r="N2223" i="7"/>
  <c r="N2341" i="7"/>
  <c r="N2240" i="7"/>
  <c r="N1250" i="7"/>
  <c r="N2191" i="7"/>
  <c r="N1259" i="7"/>
  <c r="N2743" i="7"/>
  <c r="N1094" i="7"/>
  <c r="N2527" i="7"/>
  <c r="N2520" i="7"/>
  <c r="N2505" i="7"/>
  <c r="N2093" i="7"/>
  <c r="N2091" i="7"/>
  <c r="N2089" i="7"/>
  <c r="N2088" i="7"/>
  <c r="N2542" i="7"/>
  <c r="N2541" i="7"/>
  <c r="N2469" i="7"/>
  <c r="N1625" i="7"/>
  <c r="N1817" i="7"/>
  <c r="N909" i="7"/>
  <c r="N2486" i="7"/>
  <c r="N2483" i="7"/>
  <c r="N1180" i="7"/>
  <c r="N2976" i="7"/>
  <c r="N2975" i="7"/>
  <c r="N1194" i="7"/>
  <c r="N2966" i="7"/>
  <c r="N314" i="7"/>
  <c r="N2949" i="7"/>
  <c r="N2925" i="7"/>
  <c r="N429" i="7"/>
  <c r="N2911" i="7"/>
  <c r="N1373" i="7"/>
  <c r="N2883" i="7"/>
  <c r="N1211" i="7"/>
  <c r="N2676" i="7"/>
  <c r="N2673" i="7"/>
  <c r="N2668" i="7"/>
  <c r="N2666" i="7"/>
  <c r="N343" i="7"/>
  <c r="N2651" i="7"/>
  <c r="N923" i="7"/>
  <c r="N297" i="7"/>
  <c r="N6" i="7"/>
  <c r="N2021" i="7"/>
  <c r="N2016" i="7"/>
  <c r="N2012" i="7"/>
  <c r="N2008" i="7"/>
  <c r="N1997" i="7"/>
  <c r="N1452" i="7"/>
  <c r="N2367" i="7"/>
  <c r="N1843" i="7"/>
  <c r="N1266" i="7"/>
  <c r="N1838" i="7"/>
  <c r="N1836" i="7"/>
  <c r="N2271" i="7"/>
  <c r="N1196" i="7"/>
  <c r="N2811" i="7"/>
  <c r="N1678" i="7"/>
  <c r="N2324" i="7"/>
  <c r="N1769" i="7"/>
  <c r="N1768" i="7"/>
  <c r="N1752" i="7"/>
  <c r="N1412" i="7"/>
  <c r="N1696" i="7"/>
  <c r="N2205" i="7"/>
  <c r="N1277" i="7"/>
  <c r="N2195" i="7"/>
  <c r="N2764" i="7"/>
  <c r="N303" i="7"/>
  <c r="N2762" i="7"/>
  <c r="N2760" i="7"/>
  <c r="N2152" i="7"/>
  <c r="N695" i="7"/>
  <c r="N1188" i="7"/>
  <c r="N762" i="7"/>
  <c r="N1804" i="7"/>
  <c r="N753" i="7"/>
  <c r="N2145" i="7"/>
  <c r="N2137" i="7"/>
  <c r="N2134" i="7"/>
  <c r="N2400" i="7"/>
  <c r="N2049" i="7"/>
  <c r="N2328" i="7"/>
  <c r="N1415" i="7"/>
  <c r="N1634" i="7"/>
  <c r="N2861" i="7"/>
  <c r="N729" i="7"/>
  <c r="N2054" i="7"/>
  <c r="N1939" i="7"/>
  <c r="N1932" i="7"/>
  <c r="N12" i="7"/>
  <c r="N1826" i="7"/>
  <c r="N2551" i="7"/>
  <c r="N1205" i="7"/>
  <c r="N1858" i="7"/>
  <c r="N1972" i="7"/>
  <c r="N1735" i="7"/>
  <c r="N1724" i="7"/>
  <c r="N2594" i="7"/>
  <c r="N1603" i="7"/>
  <c r="N800" i="7"/>
  <c r="N1587" i="7"/>
  <c r="N1552" i="7"/>
  <c r="N2231" i="7"/>
  <c r="N2749" i="7"/>
  <c r="N524" i="7"/>
  <c r="N1193" i="7"/>
  <c r="N2468" i="7"/>
  <c r="N2452" i="7"/>
  <c r="N1658" i="7"/>
  <c r="N102" i="7"/>
  <c r="N2985" i="7"/>
  <c r="N2984" i="7"/>
  <c r="N2979" i="7"/>
  <c r="N941" i="7"/>
  <c r="N2917" i="7"/>
  <c r="N212" i="7"/>
  <c r="N299" i="7"/>
  <c r="N2878" i="7"/>
  <c r="N917" i="7"/>
  <c r="N20" i="7"/>
  <c r="N2650" i="7"/>
  <c r="N2645" i="7"/>
  <c r="N2028" i="7"/>
  <c r="N508" i="7"/>
  <c r="N2790" i="7"/>
  <c r="N2616" i="7"/>
  <c r="N2809" i="7"/>
  <c r="N2808" i="7"/>
  <c r="N1182" i="7"/>
  <c r="N704" i="7"/>
  <c r="N989" i="7"/>
  <c r="N1352" i="7"/>
  <c r="N551" i="7"/>
  <c r="N2768" i="7"/>
  <c r="N745" i="7"/>
  <c r="N1212" i="7"/>
  <c r="N2086" i="7"/>
  <c r="N1800" i="7"/>
  <c r="N2581" i="7"/>
  <c r="N1875" i="7"/>
  <c r="N1869" i="7"/>
  <c r="N316" i="7"/>
  <c r="N862" i="7"/>
  <c r="N809" i="7"/>
  <c r="N1744" i="7"/>
  <c r="N925" i="7"/>
  <c r="N2727" i="7"/>
  <c r="N2303" i="7"/>
  <c r="N2605" i="7"/>
  <c r="N1572" i="7"/>
  <c r="N1571" i="7"/>
  <c r="N1537" i="7"/>
  <c r="N1528" i="7"/>
  <c r="N2350" i="7"/>
  <c r="N2344" i="7"/>
  <c r="N2192" i="7"/>
  <c r="N1353" i="7"/>
  <c r="N1990" i="7"/>
  <c r="N2438" i="7"/>
  <c r="N2522" i="7"/>
  <c r="N751" i="7"/>
  <c r="N2500" i="7"/>
  <c r="N1949" i="7"/>
  <c r="N1258" i="7"/>
  <c r="N1888" i="7"/>
  <c r="N1627" i="7"/>
  <c r="N1649" i="7"/>
  <c r="N509" i="7"/>
  <c r="N2993" i="7"/>
  <c r="N541" i="7"/>
  <c r="N2951" i="7"/>
  <c r="N2913" i="7"/>
  <c r="N2902" i="7"/>
  <c r="N563" i="7"/>
  <c r="N99" i="7"/>
  <c r="N2003" i="7"/>
  <c r="N2370" i="7"/>
  <c r="N466" i="7"/>
  <c r="N1020" i="7"/>
  <c r="N2793" i="7"/>
  <c r="N1682" i="7"/>
  <c r="N1674" i="7"/>
  <c r="N1617" i="7"/>
  <c r="N1509" i="7"/>
  <c r="N2742" i="7"/>
  <c r="N2739" i="7"/>
  <c r="N511" i="7"/>
  <c r="N2199" i="7"/>
  <c r="N2783" i="7"/>
  <c r="N833" i="7"/>
  <c r="N2332" i="7"/>
  <c r="N2330" i="7"/>
  <c r="N1639" i="7"/>
  <c r="N1633" i="7"/>
  <c r="N2587" i="7"/>
  <c r="N2060" i="7"/>
  <c r="N1827" i="7"/>
  <c r="N1855" i="7"/>
  <c r="N1847" i="7"/>
  <c r="N946" i="7"/>
  <c r="N1745" i="7"/>
  <c r="N1726" i="7"/>
  <c r="N2308" i="7"/>
  <c r="N2305" i="7"/>
  <c r="N2604" i="7"/>
  <c r="N2595" i="7"/>
  <c r="N2241" i="7"/>
  <c r="N2426" i="7"/>
  <c r="N773" i="7"/>
  <c r="N1965" i="7"/>
  <c r="N2534" i="7"/>
  <c r="N2466" i="7"/>
  <c r="N1413" i="7"/>
  <c r="N2488" i="7"/>
  <c r="N2982" i="7"/>
  <c r="N198" i="7"/>
  <c r="N2891" i="7"/>
  <c r="N37" i="7"/>
  <c r="N661" i="7"/>
  <c r="N2004" i="7"/>
  <c r="N1998" i="7"/>
  <c r="N38" i="7"/>
  <c r="N2792" i="7"/>
  <c r="N1350" i="7"/>
  <c r="N2322" i="7"/>
  <c r="N1699" i="7"/>
  <c r="N2202" i="7"/>
  <c r="N2106" i="7"/>
  <c r="N2105" i="7"/>
  <c r="N2039" i="7"/>
  <c r="N2331" i="7"/>
  <c r="N346" i="7"/>
  <c r="N2586" i="7"/>
  <c r="N767" i="7"/>
  <c r="N2053" i="7"/>
  <c r="N2872" i="7"/>
  <c r="N2871" i="7"/>
  <c r="N1694" i="7"/>
  <c r="N2560" i="7"/>
  <c r="N2554" i="7"/>
  <c r="N2296" i="7"/>
  <c r="N2073" i="7"/>
  <c r="N2599" i="7"/>
  <c r="N1561" i="7"/>
  <c r="N559" i="7"/>
  <c r="N1533" i="7"/>
  <c r="N1532" i="7"/>
  <c r="N1523" i="7"/>
  <c r="N2359" i="7"/>
  <c r="N2238" i="7"/>
  <c r="N1345" i="7"/>
  <c r="N979" i="7"/>
  <c r="N1240" i="7"/>
  <c r="N1911" i="7"/>
  <c r="N2436" i="7"/>
  <c r="N2528" i="7"/>
  <c r="N2515" i="7"/>
  <c r="N2506" i="7"/>
  <c r="N2211" i="7"/>
  <c r="N1398" i="7"/>
  <c r="N2393" i="7"/>
  <c r="N2957" i="7"/>
  <c r="N83" i="7"/>
  <c r="N2886" i="7"/>
  <c r="N2885" i="7"/>
  <c r="N2876" i="7"/>
  <c r="N2626" i="7"/>
  <c r="N2801" i="7"/>
  <c r="N1192" i="7"/>
  <c r="N1761" i="7"/>
  <c r="N1632" i="7"/>
  <c r="N1631" i="7"/>
  <c r="N2844" i="7"/>
  <c r="N332" i="7"/>
  <c r="N689" i="7"/>
  <c r="N2579" i="7"/>
  <c r="N1897" i="7"/>
  <c r="N1819" i="7"/>
  <c r="N1796" i="7"/>
  <c r="N1977" i="7"/>
  <c r="N1005" i="7"/>
  <c r="N2299" i="7"/>
  <c r="N2072" i="7"/>
  <c r="N2597" i="7"/>
  <c r="N1605" i="7"/>
  <c r="N1579" i="7"/>
  <c r="N1573" i="7"/>
  <c r="N1569" i="7"/>
  <c r="N1534" i="7"/>
  <c r="N2242" i="7"/>
  <c r="N1610" i="7"/>
  <c r="N336" i="7"/>
  <c r="N1967" i="7"/>
  <c r="N2457" i="7"/>
  <c r="N2446" i="7"/>
  <c r="N1883" i="7"/>
  <c r="N1045" i="7"/>
  <c r="N2807" i="7"/>
  <c r="N1215" i="7"/>
  <c r="N1424" i="7"/>
  <c r="N837" i="7"/>
  <c r="N1828" i="7"/>
  <c r="N1446" i="7"/>
  <c r="N585" i="7"/>
  <c r="N519" i="7"/>
  <c r="N1623" i="7"/>
  <c r="N2321" i="7"/>
  <c r="N2319" i="7"/>
  <c r="N1770" i="7"/>
  <c r="N1755" i="7"/>
  <c r="N1753" i="7"/>
  <c r="N2787" i="7"/>
  <c r="N2766" i="7"/>
  <c r="N2162" i="7"/>
  <c r="N2850" i="7"/>
  <c r="N1013" i="7"/>
  <c r="N2140" i="7"/>
  <c r="N2111" i="7"/>
  <c r="N1642" i="7"/>
  <c r="N752" i="7"/>
  <c r="N237" i="7"/>
  <c r="N531" i="7"/>
  <c r="N2260" i="7"/>
  <c r="N791" i="7"/>
  <c r="N929" i="7"/>
  <c r="N832" i="7"/>
  <c r="N788" i="7"/>
  <c r="N1220" i="7"/>
  <c r="N280" i="7"/>
  <c r="N1692" i="7"/>
  <c r="N1687" i="7"/>
  <c r="N690" i="7"/>
  <c r="N1981" i="7"/>
  <c r="N821" i="7"/>
  <c r="N1134" i="7"/>
  <c r="N838" i="7"/>
  <c r="N1238" i="7"/>
  <c r="N1729" i="7"/>
  <c r="N1723" i="7"/>
  <c r="N865" i="7"/>
  <c r="N1709" i="7"/>
  <c r="N1309" i="7"/>
  <c r="N900" i="7"/>
  <c r="N2726" i="7"/>
  <c r="N1191" i="7"/>
  <c r="N1442" i="7"/>
  <c r="N1607" i="7"/>
  <c r="N1228" i="7"/>
  <c r="N1600" i="7"/>
  <c r="N1599" i="7"/>
  <c r="N1598" i="7"/>
  <c r="N1592" i="7"/>
  <c r="N1582" i="7"/>
  <c r="N1580" i="7"/>
  <c r="N1578" i="7"/>
  <c r="N846" i="7"/>
  <c r="N1435" i="7"/>
  <c r="N171" i="7"/>
  <c r="N1559" i="7"/>
  <c r="N1262" i="7"/>
  <c r="N1217" i="7"/>
  <c r="N1554" i="7"/>
  <c r="N744" i="7"/>
  <c r="N1549" i="7"/>
  <c r="N1548" i="7"/>
  <c r="N1530" i="7"/>
  <c r="N1529" i="7"/>
  <c r="N1521" i="7"/>
  <c r="N470" i="7"/>
  <c r="N523" i="7"/>
  <c r="N307" i="7"/>
  <c r="N2347" i="7"/>
  <c r="N2346" i="7"/>
  <c r="N2235" i="7"/>
  <c r="N650" i="7"/>
  <c r="N1616" i="7"/>
  <c r="N1043" i="7"/>
  <c r="N685" i="7"/>
  <c r="N1279" i="7"/>
  <c r="N1929" i="7"/>
  <c r="N1927" i="7"/>
  <c r="N1289" i="7"/>
  <c r="N2062" i="7"/>
  <c r="N1293" i="7"/>
  <c r="N1290" i="7"/>
  <c r="N1984" i="7"/>
  <c r="N1044" i="7"/>
  <c r="N1151" i="7"/>
  <c r="N1121" i="7"/>
  <c r="N300" i="7"/>
  <c r="N951" i="7"/>
  <c r="N1427" i="7"/>
  <c r="N623" i="7"/>
  <c r="N183" i="7"/>
  <c r="N2427" i="7"/>
  <c r="N2443" i="7"/>
  <c r="N2532" i="7"/>
  <c r="N2530" i="7"/>
  <c r="N2529" i="7"/>
  <c r="N2519" i="7"/>
  <c r="N2518" i="7"/>
  <c r="N2493" i="7"/>
  <c r="N939" i="7"/>
  <c r="N2509" i="7"/>
  <c r="N2503" i="7"/>
  <c r="N1433" i="7"/>
  <c r="N2499" i="7"/>
  <c r="N2217" i="7"/>
  <c r="N27" i="7"/>
  <c r="N2550" i="7"/>
  <c r="N46" i="7"/>
  <c r="N1969" i="7"/>
  <c r="N1961" i="7"/>
  <c r="N1959" i="7"/>
  <c r="N133" i="7"/>
  <c r="N490" i="7"/>
  <c r="N2544" i="7"/>
  <c r="N2540" i="7"/>
  <c r="N2463" i="7"/>
  <c r="N1891" i="7"/>
  <c r="N1890" i="7"/>
  <c r="N1889" i="7"/>
  <c r="N1884" i="7"/>
  <c r="N1880" i="7"/>
  <c r="N1483" i="7"/>
  <c r="N2485" i="7"/>
  <c r="N576" i="7"/>
  <c r="N2986" i="7"/>
  <c r="N1037" i="7"/>
  <c r="N2968" i="7"/>
  <c r="N2959" i="7"/>
  <c r="N93" i="7"/>
  <c r="N988" i="7"/>
  <c r="N2898" i="7"/>
  <c r="N241" i="7"/>
  <c r="N2882" i="7"/>
  <c r="N1247" i="7"/>
  <c r="N1087" i="7"/>
  <c r="N1085" i="7"/>
  <c r="N672" i="7"/>
  <c r="N771" i="7"/>
  <c r="N2654" i="7"/>
  <c r="N432" i="7"/>
  <c r="N643" i="7"/>
  <c r="N980" i="7"/>
  <c r="N822" i="7"/>
  <c r="N1354" i="7"/>
  <c r="N1150" i="7"/>
  <c r="N1145" i="7"/>
  <c r="N2035" i="7"/>
  <c r="N2015" i="7"/>
  <c r="N930" i="7"/>
  <c r="N2283" i="7"/>
  <c r="N2280" i="7"/>
  <c r="N2279" i="7"/>
  <c r="N129" i="7"/>
  <c r="N430" i="7"/>
  <c r="N964" i="7"/>
  <c r="N2799" i="7"/>
  <c r="N1680" i="7"/>
  <c r="N1621" i="7"/>
  <c r="N2323" i="7"/>
  <c r="N916" i="7"/>
  <c r="N434" i="7"/>
  <c r="N496" i="7"/>
  <c r="N1267" i="7"/>
  <c r="N1749" i="7"/>
  <c r="N2385" i="7"/>
  <c r="N1358" i="7"/>
  <c r="N2383" i="7"/>
  <c r="N911" i="7"/>
  <c r="N2378" i="7"/>
  <c r="N2377" i="7"/>
  <c r="N957" i="7"/>
  <c r="N2375" i="7"/>
  <c r="N2374" i="7"/>
  <c r="N1082" i="7"/>
  <c r="N2372" i="7"/>
  <c r="N968" i="7"/>
  <c r="N2371" i="7"/>
  <c r="N1154" i="7"/>
  <c r="N1105" i="7"/>
  <c r="N2" i="7"/>
  <c r="N211" i="7"/>
  <c r="N2168" i="7"/>
  <c r="N2160" i="7"/>
  <c r="N2157" i="7"/>
  <c r="N2151" i="7"/>
  <c r="N2147" i="7"/>
  <c r="N1334" i="7"/>
  <c r="N2126" i="7"/>
  <c r="N2125" i="7"/>
  <c r="N2121" i="7"/>
  <c r="N1214" i="7"/>
  <c r="N2100" i="7"/>
  <c r="N2424" i="7"/>
  <c r="N849" i="7"/>
  <c r="N2403" i="7"/>
  <c r="N231" i="7"/>
  <c r="N62" i="7"/>
  <c r="N2045" i="7"/>
  <c r="N2041" i="7"/>
  <c r="N230" i="7"/>
  <c r="N242" i="7"/>
  <c r="N2326" i="7"/>
  <c r="N799" i="7"/>
  <c r="N1646" i="7"/>
  <c r="N1640" i="7"/>
  <c r="N1330" i="7"/>
  <c r="N962" i="7"/>
  <c r="N2057" i="7"/>
  <c r="N2870" i="7"/>
  <c r="N1367" i="7"/>
  <c r="N1868" i="7"/>
  <c r="N1703" i="7"/>
  <c r="N1940" i="7"/>
  <c r="N1936" i="7"/>
  <c r="N1935" i="7"/>
  <c r="N1374" i="7"/>
  <c r="N2259" i="7"/>
  <c r="N2256" i="7"/>
  <c r="N706" i="7"/>
  <c r="N269" i="7"/>
  <c r="N2473" i="7"/>
  <c r="N422" i="7"/>
  <c r="N2472" i="7"/>
  <c r="N1861" i="7"/>
  <c r="N1857" i="7"/>
  <c r="N1060" i="7"/>
  <c r="N350" i="7"/>
  <c r="N816" i="7"/>
  <c r="N1734" i="7"/>
  <c r="N1730" i="7"/>
  <c r="N867" i="7"/>
  <c r="N495" i="7"/>
  <c r="N1711" i="7"/>
  <c r="N1704" i="7"/>
  <c r="N2288" i="7"/>
  <c r="N2592" i="7"/>
  <c r="N1606" i="7"/>
  <c r="N66" i="7"/>
  <c r="N1566" i="7"/>
  <c r="N835" i="7"/>
  <c r="N1135" i="7"/>
  <c r="N1146" i="7"/>
  <c r="N1274" i="7"/>
  <c r="N1538" i="7"/>
  <c r="N1536" i="7"/>
  <c r="N1051" i="7"/>
  <c r="N223" i="7"/>
  <c r="N1199" i="7"/>
  <c r="N2063" i="7"/>
  <c r="N1284" i="7"/>
  <c r="N1923" i="7"/>
  <c r="N1298" i="7"/>
  <c r="N1303" i="7"/>
  <c r="N1909" i="7"/>
  <c r="N1300" i="7"/>
  <c r="N595" i="7"/>
  <c r="N1988" i="7"/>
  <c r="N921" i="7"/>
  <c r="N785" i="7"/>
  <c r="N341" i="7"/>
  <c r="N1296" i="7"/>
  <c r="N1335" i="7"/>
  <c r="N396" i="7"/>
  <c r="N2512" i="7"/>
  <c r="N2511" i="7"/>
  <c r="N2507" i="7"/>
  <c r="N329" i="7"/>
  <c r="N2502" i="7"/>
  <c r="N361" i="7"/>
  <c r="N2216" i="7"/>
  <c r="N1311" i="7"/>
  <c r="N1957" i="7"/>
  <c r="N1952" i="7"/>
  <c r="N1951" i="7"/>
  <c r="N2090" i="7"/>
  <c r="N87" i="7"/>
  <c r="N2460" i="7"/>
  <c r="N2453" i="7"/>
  <c r="N582" i="7"/>
  <c r="N2806" i="7"/>
  <c r="N2481" i="7"/>
  <c r="N1654" i="7"/>
  <c r="N1653" i="7"/>
  <c r="N598" i="7"/>
  <c r="N823" i="7"/>
  <c r="N2988" i="7"/>
  <c r="N286" i="7"/>
  <c r="N1248" i="7"/>
  <c r="N2972" i="7"/>
  <c r="N2969" i="7"/>
  <c r="N1102" i="7"/>
  <c r="N342" i="7"/>
  <c r="N1361" i="7"/>
  <c r="N2888" i="7"/>
  <c r="N2881" i="7"/>
  <c r="N105" i="7"/>
  <c r="N153" i="7"/>
  <c r="N412" i="7"/>
  <c r="N1356" i="7"/>
  <c r="N548" i="7"/>
  <c r="N760" i="7"/>
  <c r="N80" i="7"/>
  <c r="N2670" i="7"/>
  <c r="N1081" i="7"/>
  <c r="N526" i="7"/>
  <c r="N914" i="7"/>
  <c r="N168" i="7"/>
  <c r="N2646" i="7"/>
  <c r="N1326" i="7"/>
  <c r="N308" i="7"/>
  <c r="N720" i="7"/>
  <c r="N1453" i="7"/>
  <c r="N2017" i="7"/>
  <c r="N1841" i="7"/>
  <c r="N2274" i="7"/>
  <c r="N2269" i="7"/>
  <c r="N966" i="7"/>
  <c r="N669" i="7"/>
  <c r="N77" i="7"/>
  <c r="N2320" i="7"/>
  <c r="N380" i="7"/>
  <c r="N2176" i="7"/>
  <c r="N2381" i="7"/>
  <c r="N915" i="7"/>
  <c r="N1313" i="7"/>
  <c r="N973" i="7"/>
  <c r="N320" i="7"/>
  <c r="N958" i="7"/>
  <c r="N1158" i="7"/>
  <c r="N2198" i="7"/>
  <c r="N2788" i="7"/>
  <c r="N1202" i="7"/>
  <c r="N2773" i="7"/>
  <c r="N447" i="7"/>
  <c r="N1183" i="7"/>
  <c r="N2171" i="7"/>
  <c r="N2159" i="7"/>
  <c r="N243" i="7"/>
  <c r="N2149" i="7"/>
  <c r="N2148" i="7"/>
  <c r="N2085" i="7"/>
  <c r="N1447" i="7"/>
  <c r="N47" i="7"/>
  <c r="N2083" i="7"/>
  <c r="N1167" i="7"/>
  <c r="N2080" i="7"/>
  <c r="N1014" i="7"/>
  <c r="N2124" i="7"/>
  <c r="N1204" i="7"/>
  <c r="N263" i="7"/>
  <c r="N844" i="7"/>
  <c r="N1793" i="7"/>
  <c r="N1638" i="7"/>
  <c r="N2591" i="7"/>
  <c r="N755" i="7"/>
  <c r="N965" i="7"/>
  <c r="N2052" i="7"/>
  <c r="N1144" i="7"/>
  <c r="N2051" i="7"/>
  <c r="N2869" i="7"/>
  <c r="N1870" i="7"/>
  <c r="N578" i="7"/>
  <c r="N2258" i="7"/>
  <c r="N2567" i="7"/>
  <c r="N285" i="7"/>
  <c r="N705" i="7"/>
  <c r="N1732" i="7"/>
  <c r="N798" i="7"/>
  <c r="N1231" i="7"/>
  <c r="N2714" i="7"/>
  <c r="N2312" i="7"/>
  <c r="N2593" i="7"/>
  <c r="N1597" i="7"/>
  <c r="N1589" i="7"/>
  <c r="N1053" i="7"/>
  <c r="N853" i="7"/>
  <c r="N425" i="7"/>
  <c r="N2349" i="7"/>
  <c r="N1268" i="7"/>
  <c r="N642" i="7"/>
  <c r="N1611" i="7"/>
  <c r="N351" i="7"/>
  <c r="N1516" i="7"/>
  <c r="N588" i="7"/>
  <c r="N1305" i="7"/>
  <c r="N1088" i="7"/>
  <c r="N405" i="7"/>
  <c r="N2210" i="7"/>
  <c r="N2465" i="7"/>
  <c r="N2459" i="7"/>
  <c r="N2489" i="7"/>
  <c r="N407" i="7"/>
  <c r="N7" i="7"/>
  <c r="N162" i="7"/>
  <c r="N437" i="7"/>
  <c r="N1116" i="7"/>
  <c r="N255" i="7"/>
  <c r="N253" i="7"/>
  <c r="N567" i="7"/>
  <c r="N590" i="7"/>
  <c r="N1339" i="7"/>
  <c r="N679" i="7"/>
  <c r="N680" i="7"/>
  <c r="N2800" i="7"/>
  <c r="N1076" i="7"/>
  <c r="N1351" i="7"/>
  <c r="N1294" i="7"/>
  <c r="N2166" i="7"/>
  <c r="N693" i="7"/>
  <c r="N2119" i="7"/>
  <c r="N194" i="7"/>
  <c r="N113" i="7"/>
  <c r="N406" i="7"/>
  <c r="N1644" i="7"/>
  <c r="N1637" i="7"/>
  <c r="N2576" i="7"/>
  <c r="N1401" i="7"/>
  <c r="N716" i="7"/>
  <c r="N1207" i="7"/>
  <c r="N1931" i="7"/>
  <c r="N1042" i="7"/>
  <c r="N383" i="7"/>
  <c r="N175" i="7"/>
  <c r="N1851" i="7"/>
  <c r="N872" i="7"/>
  <c r="N888" i="7"/>
  <c r="N670" i="7"/>
  <c r="N1738" i="7"/>
  <c r="N2301" i="7"/>
  <c r="N2610" i="7"/>
  <c r="N1346" i="7"/>
  <c r="N655" i="7"/>
  <c r="N1581" i="7"/>
  <c r="N502" i="7"/>
  <c r="N1562" i="7"/>
  <c r="N1560" i="7"/>
  <c r="N1390" i="7"/>
  <c r="N182" i="7"/>
  <c r="N1525" i="7"/>
  <c r="N1170" i="7"/>
  <c r="N562" i="7"/>
  <c r="N2351" i="7"/>
  <c r="N2348" i="7"/>
  <c r="N1104" i="7"/>
  <c r="N812" i="7"/>
  <c r="N48" i="7"/>
  <c r="N1493" i="7"/>
  <c r="N1130" i="7"/>
  <c r="N691" i="7"/>
  <c r="N2524" i="7"/>
  <c r="N414" i="7"/>
  <c r="N2504" i="7"/>
  <c r="N1946" i="7"/>
  <c r="N1256" i="7"/>
  <c r="N2470" i="7"/>
  <c r="N594" i="7"/>
  <c r="N423" i="7"/>
  <c r="N602" i="7"/>
  <c r="N321" i="7"/>
  <c r="N204" i="7"/>
  <c r="N1125" i="7"/>
  <c r="N1218" i="7"/>
  <c r="N2916" i="7"/>
  <c r="N754" i="7"/>
  <c r="N828" i="7"/>
  <c r="N2662" i="7"/>
  <c r="N21" i="7"/>
  <c r="N54" i="7"/>
  <c r="N1482" i="7"/>
  <c r="N1622" i="7"/>
  <c r="N1077" i="7"/>
  <c r="N1426" i="7"/>
  <c r="N2402" i="7"/>
  <c r="N327" i="7"/>
  <c r="N683" i="7"/>
  <c r="N974" i="7"/>
  <c r="N1206" i="7"/>
  <c r="N603" i="7"/>
  <c r="N1853" i="7"/>
  <c r="N1743" i="7"/>
  <c r="N842" i="7"/>
  <c r="N318" i="7"/>
  <c r="N1359" i="7"/>
  <c r="N1147" i="7"/>
  <c r="N902" i="7"/>
  <c r="N528" i="7"/>
  <c r="N158" i="7"/>
  <c r="N81" i="7"/>
  <c r="N2186" i="7"/>
  <c r="N1307" i="7"/>
  <c r="N69" i="7"/>
  <c r="N748" i="7"/>
  <c r="N1381" i="7"/>
  <c r="N404" i="7"/>
  <c r="N2535" i="7"/>
  <c r="N2467" i="7"/>
  <c r="N521" i="7"/>
  <c r="N1255" i="7"/>
  <c r="N1157" i="7"/>
  <c r="N1376" i="7"/>
  <c r="N803" i="7"/>
  <c r="N446" i="7"/>
  <c r="N1030" i="7"/>
  <c r="N1232" i="7"/>
  <c r="N1670" i="7"/>
  <c r="N1668" i="7"/>
  <c r="N2380" i="7"/>
  <c r="N1332" i="7"/>
  <c r="N2789" i="7"/>
  <c r="N2778" i="7"/>
  <c r="N2772" i="7"/>
  <c r="N2845" i="7"/>
  <c r="N1172" i="7"/>
  <c r="N224" i="7"/>
  <c r="N2248" i="7"/>
  <c r="N2564" i="7"/>
  <c r="N292" i="7"/>
  <c r="N2558" i="7"/>
  <c r="N2556" i="7"/>
  <c r="N1690" i="7"/>
  <c r="N999" i="7"/>
  <c r="N802" i="7"/>
  <c r="N34" i="7"/>
  <c r="N557" i="7"/>
  <c r="N1545" i="7"/>
  <c r="N1535" i="7"/>
  <c r="N1073" i="7"/>
  <c r="N112" i="7"/>
  <c r="N2244" i="7"/>
  <c r="N349" i="7"/>
  <c r="N1295" i="7"/>
  <c r="N1397" i="7"/>
  <c r="N2092" i="7"/>
  <c r="N546" i="7"/>
  <c r="N2994" i="7"/>
  <c r="N2956" i="7"/>
  <c r="N1281" i="7"/>
  <c r="N3002" i="7"/>
  <c r="N1022" i="7"/>
  <c r="N2897" i="7"/>
  <c r="N2887" i="7"/>
  <c r="N1419" i="7"/>
  <c r="N1360" i="7"/>
  <c r="N139" i="7"/>
  <c r="N319" i="7"/>
  <c r="N1428" i="7"/>
  <c r="N2369" i="7"/>
  <c r="N2774" i="7"/>
  <c r="N591" i="7"/>
  <c r="N2138" i="7"/>
  <c r="N1200" i="7"/>
  <c r="N235" i="7"/>
  <c r="N1795" i="7"/>
  <c r="N1789" i="7"/>
  <c r="N1420" i="7"/>
  <c r="N2866" i="7"/>
  <c r="N724" i="7"/>
  <c r="N723" i="7"/>
  <c r="N990" i="7"/>
  <c r="N907" i="7"/>
  <c r="N1866" i="7"/>
  <c r="N714" i="7"/>
  <c r="N765" i="7"/>
  <c r="N393" i="7"/>
  <c r="N1727" i="7"/>
  <c r="N1595" i="7"/>
  <c r="N579" i="7"/>
  <c r="N1396" i="7"/>
  <c r="N2343" i="7"/>
  <c r="N2342" i="7"/>
  <c r="N1405" i="7"/>
  <c r="N575" i="7"/>
  <c r="N2098" i="7"/>
  <c r="N293" i="7"/>
  <c r="N1966" i="7"/>
  <c r="N1960" i="7"/>
  <c r="N1958" i="7"/>
  <c r="N2444" i="7"/>
  <c r="N2990" i="7"/>
  <c r="N2946" i="7"/>
  <c r="N847" i="7"/>
  <c r="N780" i="7"/>
  <c r="N310" i="7"/>
  <c r="N42" i="7"/>
  <c r="N742" i="7"/>
  <c r="N2170" i="7"/>
  <c r="N1383" i="7"/>
  <c r="N2153" i="7"/>
  <c r="N510" i="7"/>
  <c r="N1086" i="7"/>
  <c r="N2099" i="7"/>
  <c r="N232" i="7"/>
  <c r="N233" i="7"/>
  <c r="N1791" i="7"/>
  <c r="N284" i="7"/>
  <c r="N687" i="7"/>
  <c r="N919" i="7"/>
  <c r="N2261" i="7"/>
  <c r="N374" i="7"/>
  <c r="N1821" i="7"/>
  <c r="N25" i="7"/>
  <c r="N1236" i="7"/>
  <c r="N682" i="7"/>
  <c r="N1090" i="7"/>
  <c r="N126" i="7"/>
  <c r="N738" i="7"/>
  <c r="N1153" i="7"/>
  <c r="N1741" i="7"/>
  <c r="N472" i="7"/>
  <c r="N540" i="7"/>
  <c r="N340" i="7"/>
  <c r="N16" i="7"/>
  <c r="N1375" i="7"/>
  <c r="N2598" i="7"/>
  <c r="N1596" i="7"/>
  <c r="N873" i="7"/>
  <c r="N1558" i="7"/>
  <c r="N924" i="7"/>
  <c r="N1253" i="7"/>
  <c r="N1366" i="7"/>
  <c r="N166" i="7"/>
  <c r="N477" i="7"/>
  <c r="N1543" i="7"/>
  <c r="N1430" i="7"/>
  <c r="N545" i="7"/>
  <c r="N952" i="7"/>
  <c r="N1527" i="7"/>
  <c r="N1519" i="7"/>
  <c r="N1127" i="7"/>
  <c r="N331" i="7"/>
  <c r="N1614" i="7"/>
  <c r="N638" i="7"/>
  <c r="N1613" i="7"/>
  <c r="N1925" i="7"/>
  <c r="N1301" i="7"/>
  <c r="N801" i="7"/>
  <c r="N1283" i="7"/>
  <c r="N57" i="7"/>
  <c r="N1336" i="7"/>
  <c r="N499" i="7"/>
  <c r="N1324" i="7"/>
  <c r="N360" i="7"/>
  <c r="N1517" i="7"/>
  <c r="N625" i="7"/>
  <c r="N1286" i="7"/>
  <c r="N948" i="7"/>
  <c r="N462" i="7"/>
  <c r="N2430" i="7"/>
  <c r="N2429" i="7"/>
  <c r="N530" i="7"/>
  <c r="N2425" i="7"/>
  <c r="N2531" i="7"/>
  <c r="N1018" i="7"/>
  <c r="N854" i="7"/>
  <c r="N2495" i="7"/>
  <c r="N1956" i="7"/>
  <c r="N697" i="7"/>
  <c r="N1372" i="7"/>
  <c r="N2458" i="7"/>
  <c r="N1485" i="7"/>
  <c r="N275" i="7"/>
  <c r="N1492" i="7"/>
  <c r="N622" i="7"/>
  <c r="N265" i="7"/>
  <c r="N296" i="7"/>
  <c r="N134" i="7"/>
  <c r="N998" i="7"/>
  <c r="N2964" i="7"/>
  <c r="N2958" i="7"/>
  <c r="N2954" i="7"/>
  <c r="N203" i="7"/>
  <c r="N2922" i="7"/>
  <c r="N2920" i="7"/>
  <c r="N2910" i="7"/>
  <c r="N514" i="7"/>
  <c r="N537" i="7"/>
  <c r="N184" i="7"/>
  <c r="N1347" i="7"/>
  <c r="N1203" i="7"/>
  <c r="N2683" i="7"/>
  <c r="N2682" i="7"/>
  <c r="N97" i="7"/>
  <c r="N1437" i="7"/>
  <c r="N2681" i="7"/>
  <c r="N1095" i="7"/>
  <c r="N114" i="7"/>
  <c r="N82" i="7"/>
  <c r="N793" i="7"/>
  <c r="N1223" i="7"/>
  <c r="N146" i="7"/>
  <c r="N855" i="7"/>
  <c r="N152" i="7"/>
  <c r="N1009" i="7"/>
  <c r="N707" i="7"/>
  <c r="N708" i="7"/>
  <c r="N108" i="7"/>
  <c r="N663" i="7"/>
  <c r="N258" i="7"/>
  <c r="N1233" i="7"/>
  <c r="N2027" i="7"/>
  <c r="N2019" i="7"/>
  <c r="N2013" i="7"/>
  <c r="N2011" i="7"/>
  <c r="N206" i="7"/>
  <c r="N2621" i="7"/>
  <c r="N2795" i="7"/>
  <c r="N2480" i="7"/>
  <c r="N272" i="7"/>
  <c r="N338" i="7"/>
  <c r="N561" i="7"/>
  <c r="N1316" i="7"/>
  <c r="N1620" i="7"/>
  <c r="N395" i="7"/>
  <c r="N136" i="7"/>
  <c r="N1079" i="7"/>
  <c r="N824" i="7"/>
  <c r="N1441" i="7"/>
  <c r="N2197" i="7"/>
  <c r="N2784" i="7"/>
  <c r="N330" i="7"/>
  <c r="N2155" i="7"/>
  <c r="N2150" i="7"/>
  <c r="N2087" i="7"/>
  <c r="N2234" i="7"/>
  <c r="N2128" i="7"/>
  <c r="N2123" i="7"/>
  <c r="N2109" i="7"/>
  <c r="N2418" i="7"/>
  <c r="N274" i="7"/>
  <c r="N2406" i="7"/>
  <c r="N2048" i="7"/>
  <c r="N2044" i="7"/>
  <c r="N444" i="7"/>
  <c r="N503" i="7"/>
  <c r="N2580" i="7"/>
  <c r="N161" i="7"/>
  <c r="N2058" i="7"/>
  <c r="N2056" i="7"/>
  <c r="N76" i="7"/>
  <c r="N1189" i="7"/>
  <c r="N1873" i="7"/>
  <c r="N856" i="7"/>
  <c r="N373" i="7"/>
  <c r="N743" i="7"/>
  <c r="N2477" i="7"/>
  <c r="N1487" i="7"/>
  <c r="N1848" i="7"/>
  <c r="N644" i="7"/>
  <c r="N2492" i="7"/>
  <c r="N259" i="7"/>
  <c r="N736" i="7"/>
  <c r="N1041" i="7"/>
  <c r="N1057" i="7"/>
  <c r="N1400" i="7"/>
  <c r="N1213" i="7"/>
  <c r="N1731" i="7"/>
  <c r="N8" i="7"/>
  <c r="N1016" i="7"/>
  <c r="N1601" i="7"/>
  <c r="N1261" i="7"/>
  <c r="N897" i="7"/>
  <c r="N1392" i="7"/>
  <c r="N772" i="7"/>
  <c r="N2358" i="7"/>
  <c r="N1342" i="7"/>
  <c r="N148" i="7"/>
  <c r="N1913" i="7"/>
  <c r="N1910" i="7"/>
  <c r="N1908" i="7"/>
  <c r="N1906" i="7"/>
  <c r="N1515" i="7"/>
  <c r="N959" i="7"/>
  <c r="N1304" i="7"/>
  <c r="N1513" i="7"/>
  <c r="N628" i="7"/>
  <c r="N2428" i="7"/>
  <c r="N2513" i="7"/>
  <c r="N2498" i="7"/>
  <c r="N420" i="7"/>
  <c r="N252" i="7"/>
  <c r="N2450" i="7"/>
  <c r="N639" i="7"/>
  <c r="N1628" i="7"/>
  <c r="N1246" i="7"/>
  <c r="N1655" i="7"/>
  <c r="N971" i="7"/>
  <c r="N2967" i="7"/>
  <c r="N2933" i="7"/>
  <c r="N2924" i="7"/>
  <c r="N460" i="7"/>
  <c r="N2884" i="7"/>
  <c r="N901" i="7"/>
  <c r="N68" i="7"/>
  <c r="N967" i="7"/>
  <c r="N131" i="7"/>
  <c r="N652" i="7"/>
  <c r="N903" i="7"/>
  <c r="N205" i="7"/>
  <c r="N725" i="7"/>
  <c r="N463" i="7"/>
  <c r="N1257" i="7"/>
  <c r="N218" i="7"/>
  <c r="N251" i="7"/>
  <c r="N1365" i="7"/>
  <c r="N1019" i="7"/>
  <c r="N756" i="7"/>
  <c r="N186" i="7"/>
  <c r="N593" i="7"/>
  <c r="N677" i="7"/>
  <c r="N1331" i="7"/>
  <c r="N1119" i="7"/>
  <c r="N1201" i="7"/>
  <c r="N491" i="7"/>
  <c r="N247" i="7"/>
  <c r="N1176" i="7"/>
  <c r="N1451" i="7"/>
  <c r="N2032" i="7"/>
  <c r="N1318" i="7"/>
  <c r="N2002" i="7"/>
  <c r="N2001" i="7"/>
  <c r="N2366" i="7"/>
  <c r="N464" i="7"/>
  <c r="N535" i="7"/>
  <c r="N2268" i="7"/>
  <c r="N2263" i="7"/>
  <c r="N1671" i="7"/>
  <c r="N1667" i="7"/>
  <c r="N970" i="7"/>
  <c r="N1669" i="7"/>
  <c r="N494" i="7"/>
  <c r="N712" i="7"/>
  <c r="N469" i="7"/>
  <c r="N1629" i="7"/>
  <c r="N367" i="7"/>
  <c r="N1061" i="7"/>
  <c r="N370" i="7"/>
  <c r="N2201" i="7"/>
  <c r="N640" i="7"/>
  <c r="N1288" i="7"/>
  <c r="N238" i="7"/>
  <c r="N236" i="7"/>
  <c r="N905" i="7"/>
  <c r="N1408" i="7"/>
  <c r="N1393" i="7"/>
  <c r="N290" i="7"/>
  <c r="N768" i="7"/>
  <c r="N1933" i="7"/>
  <c r="N797" i="7"/>
  <c r="N782" i="7"/>
  <c r="N2570" i="7"/>
  <c r="N2553" i="7"/>
  <c r="N719" i="7"/>
  <c r="N1742" i="7"/>
  <c r="N2711" i="7"/>
  <c r="N507" i="7"/>
  <c r="N1576" i="7"/>
  <c r="N1574" i="7"/>
  <c r="N1508" i="7"/>
  <c r="N1338" i="7"/>
  <c r="N596" i="7"/>
  <c r="N1029" i="7"/>
  <c r="N568" i="7"/>
  <c r="N202" i="7"/>
  <c r="N1190" i="7"/>
  <c r="N1163" i="7"/>
  <c r="N1065" i="7"/>
  <c r="N2508" i="7"/>
  <c r="N2494" i="7"/>
  <c r="N454" i="7"/>
  <c r="N478" i="7"/>
  <c r="N2545" i="7"/>
  <c r="N1650" i="7"/>
  <c r="N2971" i="7"/>
  <c r="N2932" i="7"/>
  <c r="N1185" i="7"/>
  <c r="N2893" i="7"/>
  <c r="N2879" i="7"/>
  <c r="N130" i="7"/>
  <c r="N1310" i="7"/>
  <c r="N118" i="7"/>
  <c r="N1380" i="7"/>
  <c r="N512" i="7"/>
  <c r="N2649" i="7"/>
  <c r="N631" i="7"/>
  <c r="N2023" i="7"/>
  <c r="N1132" i="7"/>
  <c r="N196" i="7"/>
  <c r="N337" i="7"/>
  <c r="N2204" i="7"/>
  <c r="N1409" i="7"/>
  <c r="N17" i="7"/>
  <c r="N1282" i="7"/>
  <c r="N1934" i="7"/>
  <c r="N667" i="7"/>
  <c r="N713" i="7"/>
  <c r="N840" i="7"/>
  <c r="N1287" i="7"/>
  <c r="N1583" i="7"/>
  <c r="N443" i="7"/>
  <c r="N411" i="7"/>
  <c r="N630" i="7"/>
  <c r="N498" i="7"/>
  <c r="N1221" i="7"/>
  <c r="N111" i="7"/>
  <c r="N270" i="7"/>
  <c r="N547" i="7"/>
  <c r="N860" i="7"/>
  <c r="N177" i="7"/>
  <c r="N818" i="7"/>
  <c r="N309" i="7"/>
  <c r="N449" i="7"/>
  <c r="N215" i="7"/>
  <c r="N1418" i="7"/>
  <c r="N282" i="7"/>
  <c r="N2449" i="7"/>
  <c r="N2448" i="7"/>
  <c r="N1876" i="7"/>
  <c r="N1816" i="7"/>
  <c r="N451" i="7"/>
  <c r="N149" i="7"/>
  <c r="N928" i="7"/>
  <c r="N2962" i="7"/>
  <c r="N896" i="7"/>
  <c r="N2908" i="7"/>
  <c r="N804" i="7"/>
  <c r="N30" i="7"/>
  <c r="N94" i="7"/>
  <c r="N1410" i="7"/>
  <c r="N267" i="7"/>
  <c r="N18" i="7"/>
  <c r="N795" i="7"/>
  <c r="N997" i="7"/>
  <c r="N385" i="7"/>
  <c r="N322" i="7"/>
  <c r="N465" i="7"/>
  <c r="N619" i="7"/>
  <c r="N208" i="7"/>
  <c r="N2006" i="7"/>
  <c r="N1198" i="7"/>
  <c r="N1379" i="7"/>
  <c r="N1679" i="7"/>
  <c r="N201" i="7"/>
  <c r="N592" i="7"/>
  <c r="N899" i="7"/>
  <c r="N345" i="7"/>
  <c r="N982" i="7"/>
  <c r="N675" i="7"/>
  <c r="N2578" i="7"/>
  <c r="N1066" i="7"/>
  <c r="N805" i="7"/>
  <c r="N1422" i="7"/>
  <c r="N774" i="7"/>
  <c r="N165" i="7"/>
  <c r="N1457" i="7"/>
  <c r="N995" i="7"/>
  <c r="N906" i="7"/>
  <c r="N1588" i="7"/>
  <c r="N1577" i="7"/>
  <c r="N977" i="7"/>
  <c r="N1108" i="7"/>
  <c r="N550" i="7"/>
  <c r="N1012" i="7"/>
  <c r="N1348" i="7"/>
  <c r="N819" i="7"/>
  <c r="N390" i="7"/>
  <c r="N843" i="7"/>
  <c r="N2439" i="7"/>
  <c r="N421" i="7"/>
  <c r="N122" i="7"/>
  <c r="N2461" i="7"/>
  <c r="N1807" i="7"/>
  <c r="N2991" i="7"/>
  <c r="N1011" i="7"/>
  <c r="N987" i="7"/>
  <c r="N2919" i="7"/>
  <c r="N428" i="7"/>
  <c r="N1006" i="7"/>
  <c r="N1101" i="7"/>
  <c r="N608" i="7"/>
  <c r="N33" i="7"/>
  <c r="N1432" i="7"/>
  <c r="N229" i="7"/>
  <c r="N517" i="7"/>
  <c r="N1175" i="7"/>
  <c r="N1129" i="7"/>
  <c r="N189" i="7"/>
  <c r="N39" i="7"/>
  <c r="N2644" i="7"/>
  <c r="N1178" i="7"/>
  <c r="N185" i="7"/>
  <c r="N777" i="7"/>
  <c r="N770" i="7"/>
  <c r="N2014" i="7"/>
  <c r="N65" i="7"/>
  <c r="N91" i="7"/>
  <c r="N1225" i="7"/>
  <c r="N2373" i="7"/>
  <c r="N234" i="7"/>
  <c r="N2417" i="7"/>
  <c r="N1647" i="7"/>
  <c r="N806" i="7"/>
  <c r="N635" i="7"/>
  <c r="N1501" i="7"/>
  <c r="N1488" i="7"/>
  <c r="N985" i="7"/>
  <c r="N1034" i="7"/>
  <c r="N908" i="7"/>
  <c r="N918" i="7"/>
  <c r="N2606" i="7"/>
  <c r="N1378" i="7"/>
  <c r="N887" i="7"/>
  <c r="N1137" i="7"/>
  <c r="N875" i="7"/>
  <c r="N1567" i="7"/>
  <c r="N1015" i="7"/>
  <c r="N722" i="7"/>
  <c r="N972" i="7"/>
  <c r="N10" i="7"/>
  <c r="N874" i="7"/>
  <c r="N23" i="7"/>
  <c r="N2456" i="7"/>
  <c r="N2454" i="7"/>
  <c r="N333" i="7"/>
  <c r="N55" i="7"/>
  <c r="N377" i="7"/>
  <c r="N71" i="7"/>
  <c r="N416" i="7"/>
  <c r="N1321" i="7"/>
  <c r="N2657" i="7"/>
  <c r="N239" i="7"/>
  <c r="N2007" i="7"/>
  <c r="N863" i="7"/>
  <c r="N1168" i="7"/>
  <c r="N1089" i="7"/>
  <c r="N1341" i="7"/>
  <c r="N487" i="7"/>
  <c r="N728" i="7"/>
  <c r="N1937" i="7"/>
  <c r="N764" i="7"/>
  <c r="N735" i="7"/>
  <c r="N1068" i="7"/>
  <c r="N1142" i="7"/>
  <c r="N489" i="7"/>
  <c r="N1355" i="7"/>
  <c r="N347" i="7"/>
  <c r="N1362" i="7"/>
  <c r="N656" i="7"/>
  <c r="N520" i="7"/>
  <c r="N1323" i="7"/>
  <c r="N368" i="7"/>
  <c r="N277" i="7"/>
  <c r="N283" i="7"/>
  <c r="N173" i="7"/>
  <c r="N2462" i="7"/>
  <c r="N1624" i="7"/>
  <c r="N2980" i="7"/>
  <c r="N1208" i="7"/>
  <c r="N1445" i="7"/>
  <c r="N323" i="7"/>
  <c r="N106" i="7"/>
  <c r="N836" i="7"/>
  <c r="N1319" i="7"/>
  <c r="N1448" i="7"/>
  <c r="N246" i="7"/>
  <c r="N532" i="7"/>
  <c r="N157" i="7"/>
  <c r="N1385" i="7"/>
  <c r="N1064" i="7"/>
  <c r="N1630" i="7"/>
  <c r="N792" i="7"/>
  <c r="N2761" i="7"/>
  <c r="N245" i="7"/>
  <c r="N572" i="7"/>
  <c r="N1941" i="7"/>
  <c r="N325" i="7"/>
  <c r="N2475" i="7"/>
  <c r="N584" i="7"/>
  <c r="N326" i="7"/>
  <c r="N701" i="7"/>
  <c r="N1865" i="7"/>
  <c r="N1273" i="7"/>
  <c r="N673" i="7"/>
  <c r="N813" i="7"/>
  <c r="N471" i="7"/>
  <c r="N144" i="7"/>
  <c r="N1329" i="7"/>
  <c r="N1716" i="7"/>
  <c r="N601" i="7"/>
  <c r="N1604" i="7"/>
  <c r="N427" i="7"/>
  <c r="N870" i="7"/>
  <c r="N382" i="7"/>
  <c r="N1417" i="7"/>
  <c r="N1563" i="7"/>
  <c r="N389" i="7"/>
  <c r="N1054" i="7"/>
  <c r="N1520" i="7"/>
  <c r="N1164" i="7"/>
  <c r="N1431" i="7"/>
  <c r="N1357" i="7"/>
  <c r="N11" i="7"/>
  <c r="N19" i="7"/>
  <c r="N684" i="7"/>
  <c r="N737" i="7"/>
  <c r="N1992" i="7"/>
  <c r="N1991" i="7"/>
  <c r="N586" i="7"/>
  <c r="N1512" i="7"/>
  <c r="N1322" i="7"/>
  <c r="N1062" i="7"/>
  <c r="N518" i="7"/>
  <c r="N306" i="7"/>
  <c r="N1109" i="7"/>
  <c r="N830" i="7"/>
  <c r="N931" i="7"/>
  <c r="N620" i="7"/>
  <c r="N645" i="7"/>
  <c r="N1955" i="7"/>
  <c r="N554" i="7"/>
  <c r="N85" i="7"/>
  <c r="N2445" i="7"/>
  <c r="N1368" i="7"/>
  <c r="N1414" i="7"/>
  <c r="N678" i="7"/>
  <c r="N1421" i="7"/>
  <c r="N1490" i="7"/>
  <c r="N1813" i="7"/>
  <c r="N188" i="7"/>
  <c r="N348" i="7"/>
  <c r="N940" i="7"/>
  <c r="N41" i="7"/>
  <c r="N1035" i="7"/>
  <c r="N1091" i="7"/>
  <c r="N315" i="7"/>
  <c r="N1028" i="7"/>
  <c r="N747" i="7"/>
  <c r="N1117" i="7"/>
  <c r="N1110" i="7"/>
  <c r="N151" i="7"/>
  <c r="N2674" i="7"/>
  <c r="N1333" i="7"/>
  <c r="N956" i="7"/>
  <c r="N250" i="7"/>
  <c r="N815" i="7"/>
  <c r="N1107" i="7"/>
  <c r="N1340" i="7"/>
  <c r="N618" i="7"/>
  <c r="N513" i="7"/>
  <c r="N187" i="7"/>
  <c r="N516" i="7"/>
  <c r="N829" i="7"/>
  <c r="N214" i="7"/>
  <c r="N298" i="7"/>
  <c r="N120" i="7"/>
  <c r="N1243" i="7"/>
  <c r="N963" i="7"/>
  <c r="N483" i="7"/>
  <c r="N475" i="7"/>
  <c r="N433" i="7"/>
  <c r="N386" i="7"/>
  <c r="N268" i="7"/>
  <c r="N890" i="7"/>
  <c r="N858" i="7"/>
  <c r="N1181" i="7"/>
  <c r="N671" i="7"/>
  <c r="N1027" i="7"/>
  <c r="N2420" i="7"/>
  <c r="N933" i="7"/>
  <c r="N1179" i="7"/>
  <c r="N2061" i="7"/>
  <c r="N1942" i="7"/>
  <c r="N107" i="7"/>
  <c r="N181" i="7"/>
  <c r="N24" i="7"/>
  <c r="N457" i="7"/>
  <c r="N479" i="7"/>
  <c r="N564" i="7"/>
  <c r="N172" i="7"/>
  <c r="N365" i="7"/>
  <c r="N1173" i="7"/>
  <c r="N1728" i="7"/>
  <c r="N288" i="7"/>
  <c r="N864" i="7"/>
  <c r="N2603" i="7"/>
  <c r="N2602" i="7"/>
  <c r="N1169" i="7"/>
  <c r="N1074" i="7"/>
  <c r="N848" i="7"/>
  <c r="N688" i="7"/>
  <c r="N399" i="7"/>
  <c r="N453" i="7"/>
  <c r="N1518" i="7"/>
  <c r="N996" i="7"/>
  <c r="N2178" i="7"/>
  <c r="N731" i="7"/>
  <c r="N3" i="7"/>
  <c r="N1993" i="7"/>
  <c r="N1317" i="7"/>
  <c r="N154" i="7"/>
  <c r="N431" i="7"/>
  <c r="N1099" i="7"/>
  <c r="N44" i="7"/>
  <c r="N604" i="7"/>
  <c r="N387" i="7"/>
  <c r="N808" i="7"/>
  <c r="N2521" i="7"/>
  <c r="N935" i="7"/>
  <c r="N302" i="7"/>
  <c r="N279" i="7"/>
  <c r="N1416" i="7"/>
  <c r="N1494" i="7"/>
  <c r="N534" i="7"/>
  <c r="N1143" i="7"/>
  <c r="N1093" i="7"/>
  <c r="N2945" i="7"/>
  <c r="N1084" i="7"/>
  <c r="N402" i="7"/>
  <c r="N364" i="7"/>
  <c r="N886" i="7"/>
  <c r="N654" i="7"/>
  <c r="N1387" i="7"/>
  <c r="N140" i="7"/>
  <c r="N169" i="7"/>
  <c r="N827" i="7"/>
  <c r="N1254" i="7"/>
  <c r="N192" i="7"/>
  <c r="N577" i="7"/>
  <c r="N611" i="7"/>
  <c r="N180" i="7"/>
  <c r="N574" i="7"/>
  <c r="N1235" i="7"/>
  <c r="N1161" i="7"/>
  <c r="N1450" i="7"/>
  <c r="N983" i="7"/>
  <c r="N1507" i="7"/>
  <c r="N2200" i="7"/>
  <c r="N504" i="7"/>
  <c r="N2084" i="7"/>
  <c r="N193" i="7"/>
  <c r="N2047" i="7"/>
  <c r="N1641" i="7"/>
  <c r="N213" i="7"/>
  <c r="N880" i="7"/>
  <c r="N817" i="7"/>
  <c r="N937" i="7"/>
  <c r="N488" i="7"/>
  <c r="N942" i="7"/>
  <c r="N1540" i="7"/>
  <c r="N1031" i="7"/>
  <c r="N486" i="7"/>
  <c r="N1328" i="7"/>
  <c r="N1078" i="7"/>
  <c r="N581" i="7"/>
  <c r="N276" i="7"/>
  <c r="N1115" i="7"/>
  <c r="N943" i="7"/>
  <c r="N1343" i="7"/>
  <c r="N1962" i="7"/>
  <c r="N702" i="7"/>
  <c r="N1033" i="7"/>
  <c r="N522" i="7"/>
  <c r="N2937" i="7"/>
  <c r="N1325" i="7"/>
  <c r="N124" i="7"/>
  <c r="N2877" i="7"/>
  <c r="N599" i="7"/>
  <c r="N36" i="7"/>
  <c r="N128" i="7"/>
  <c r="N22" i="7"/>
  <c r="N859" i="7"/>
  <c r="N740" i="7"/>
  <c r="N961" i="7"/>
  <c r="N74" i="7"/>
  <c r="N674" i="7"/>
  <c r="N45" i="7"/>
  <c r="N758" i="7"/>
  <c r="N1133" i="7"/>
  <c r="N1195" i="7"/>
  <c r="N1046" i="7"/>
  <c r="N156" i="7"/>
  <c r="N455" i="7"/>
  <c r="N637" i="7"/>
  <c r="N781" i="7"/>
  <c r="N779" i="7"/>
  <c r="N717" i="7"/>
  <c r="N167" i="7"/>
  <c r="N1320" i="7"/>
  <c r="N1308" i="7"/>
  <c r="N1260" i="7"/>
  <c r="N143" i="7"/>
  <c r="N1096" i="7"/>
  <c r="N1048" i="7"/>
  <c r="N1486" i="7"/>
  <c r="N1291" i="7"/>
  <c r="N2487" i="7"/>
  <c r="N969" i="7"/>
  <c r="N1312" i="7"/>
  <c r="N476" i="7"/>
  <c r="N2931" i="7"/>
  <c r="N763" i="7"/>
  <c r="N2896" i="7"/>
  <c r="N95" i="7"/>
  <c r="N589" i="7"/>
  <c r="N668" i="7"/>
  <c r="N440" i="7"/>
  <c r="N895" i="7"/>
  <c r="N676" i="7"/>
  <c r="N199" i="7"/>
  <c r="N222" i="7"/>
  <c r="N115" i="7"/>
  <c r="N312" i="7"/>
  <c r="N1226" i="7"/>
  <c r="N281" i="7"/>
  <c r="N328" i="7"/>
  <c r="N1349" i="7"/>
  <c r="N920" i="7"/>
  <c r="N2104" i="7"/>
  <c r="N759" i="7"/>
  <c r="N438" i="7"/>
  <c r="N35" i="7"/>
  <c r="N1251" i="7"/>
  <c r="N1052" i="7"/>
  <c r="N1244" i="7"/>
  <c r="N1126" i="7"/>
  <c r="N14" i="7"/>
  <c r="N388" i="7"/>
  <c r="N775" i="7"/>
  <c r="N1227" i="7"/>
  <c r="N1550" i="7"/>
  <c r="N868" i="7"/>
  <c r="N481" i="7"/>
  <c r="N1080" i="7"/>
  <c r="N1609" i="7"/>
  <c r="N621" i="7"/>
  <c r="N474" i="7"/>
  <c r="N1113" i="7"/>
  <c r="N1106" i="7"/>
  <c r="N1219" i="7"/>
  <c r="N741" i="7"/>
  <c r="N324" i="7"/>
  <c r="N1489" i="7"/>
  <c r="N1245" i="7"/>
  <c r="N2906" i="7"/>
  <c r="N750" i="7"/>
  <c r="N317" i="7"/>
  <c r="N362" i="7"/>
  <c r="N2864" i="7"/>
  <c r="N2479" i="7"/>
  <c r="N1210" i="7"/>
  <c r="N694" i="7"/>
  <c r="N1443" i="7"/>
  <c r="N1039" i="7"/>
  <c r="N1047" i="7"/>
  <c r="N426" i="7"/>
  <c r="N1237" i="7"/>
  <c r="N787" i="7"/>
  <c r="N1209" i="7"/>
  <c r="N726" i="7"/>
  <c r="N883" i="7"/>
  <c r="N536" i="7"/>
  <c r="N984" i="7"/>
  <c r="N209" i="7"/>
  <c r="N1098" i="7"/>
  <c r="N248" i="7"/>
  <c r="N1278" i="7"/>
  <c r="N400" i="7"/>
  <c r="N1971" i="7"/>
  <c r="N226" i="7"/>
  <c r="N949" i="7"/>
  <c r="N861" i="7"/>
  <c r="N2600" i="7"/>
  <c r="N363" i="7"/>
  <c r="N898" i="7"/>
  <c r="N877" i="7"/>
  <c r="N721" i="7"/>
  <c r="N845" i="7"/>
  <c r="N889" i="7"/>
  <c r="N1337" i="7"/>
  <c r="N86" i="7"/>
  <c r="N1315" i="7"/>
  <c r="N790" i="7"/>
  <c r="N1230" i="7"/>
  <c r="N583" i="7"/>
  <c r="N733" i="7"/>
  <c r="N659" i="7"/>
  <c r="N1327" i="7"/>
  <c r="N580" i="7"/>
  <c r="N839" i="7"/>
  <c r="N176" i="7"/>
  <c r="N1974" i="7"/>
  <c r="N1067" i="7"/>
  <c r="N538" i="7"/>
  <c r="N3001" i="7"/>
  <c r="N378" i="7"/>
  <c r="N1040" i="7"/>
  <c r="N1070" i="7"/>
  <c r="N1404" i="7"/>
  <c r="N976" i="7"/>
  <c r="N384" i="7"/>
  <c r="N647" i="7"/>
  <c r="N944" i="7"/>
  <c r="N1177" i="7"/>
  <c r="N1124" i="7"/>
  <c r="N934" i="7"/>
  <c r="N313" i="7"/>
  <c r="N711" i="7"/>
  <c r="N932" i="7"/>
  <c r="N90" i="7"/>
  <c r="N72" i="7"/>
  <c r="N485" i="7"/>
  <c r="N2805" i="7"/>
  <c r="N141" i="7"/>
  <c r="N1003" i="7"/>
  <c r="N1249" i="7"/>
  <c r="N1364" i="7"/>
  <c r="N727" i="7"/>
  <c r="N219" i="7"/>
  <c r="N334" i="7"/>
  <c r="N1036" i="7"/>
  <c r="N1999" i="7"/>
  <c r="N121" i="7"/>
  <c r="N369" i="7"/>
  <c r="N954" i="7"/>
  <c r="N2782" i="7"/>
  <c r="N892" i="7"/>
  <c r="N718" i="7"/>
  <c r="N458" i="7"/>
  <c r="N746" i="7"/>
  <c r="N1004" i="7"/>
  <c r="N992" i="7"/>
  <c r="N1976" i="7"/>
  <c r="N92" i="7"/>
  <c r="N190" i="7"/>
  <c r="N456" i="7"/>
  <c r="N927" i="7"/>
  <c r="N869" i="7"/>
  <c r="N40" i="7"/>
  <c r="N1155" i="7"/>
  <c r="N1456" i="7"/>
  <c r="N653" i="7"/>
  <c r="N75" i="7"/>
  <c r="N1950" i="7"/>
  <c r="N784" i="7"/>
  <c r="N1439" i="7"/>
  <c r="N730" i="7"/>
  <c r="N135" i="7"/>
  <c r="N356" i="7"/>
  <c r="N195" i="7"/>
  <c r="N164" i="7"/>
  <c r="N1002" i="7"/>
  <c r="N142" i="7"/>
  <c r="N1149" i="7"/>
  <c r="N1930" i="7"/>
  <c r="N739" i="7"/>
  <c r="N1025" i="7"/>
  <c r="N766" i="7"/>
  <c r="N1216" i="7"/>
  <c r="N249" i="7"/>
  <c r="N607" i="7"/>
  <c r="N826" i="7"/>
  <c r="N960" i="7"/>
  <c r="N606" i="7"/>
  <c r="N539" i="7"/>
  <c r="N289" i="7"/>
  <c r="N497" i="7"/>
  <c r="N418" i="7"/>
  <c r="N1475" i="7"/>
  <c r="N1152" i="7"/>
  <c r="N1270" i="7"/>
  <c r="N1434" i="7"/>
  <c r="N424" i="7"/>
  <c r="N262" i="7"/>
  <c r="N565" i="7"/>
  <c r="N398" i="7"/>
  <c r="N651" i="7"/>
  <c r="N1072" i="7"/>
  <c r="N482" i="7"/>
  <c r="N794" i="7"/>
  <c r="N1275" i="7"/>
  <c r="N878" i="7"/>
  <c r="N922" i="7"/>
  <c r="N216" i="7"/>
  <c r="N359" i="7"/>
  <c r="N834" i="7"/>
  <c r="N570" i="7"/>
  <c r="N1092" i="7"/>
  <c r="N852" i="7"/>
  <c r="N634" i="7"/>
  <c r="N379" i="7"/>
  <c r="N127" i="7"/>
  <c r="N2482" i="7"/>
  <c r="N1276" i="7"/>
  <c r="N2901" i="7"/>
  <c r="N1162" i="7"/>
  <c r="N573" i="7"/>
  <c r="N200" i="7"/>
  <c r="N1008" i="7"/>
  <c r="N358" i="7"/>
  <c r="N544" i="7"/>
  <c r="N294" i="7"/>
  <c r="N1252" i="7"/>
  <c r="N566" i="7"/>
  <c r="N571" i="7"/>
  <c r="N1023" i="7"/>
  <c r="N244" i="7"/>
  <c r="N648" i="7"/>
  <c r="N381" i="7"/>
  <c r="N227" i="7"/>
  <c r="N191" i="7"/>
  <c r="N1472" i="7"/>
  <c r="N2944" i="7"/>
  <c r="N553" i="7"/>
  <c r="N529" i="7"/>
  <c r="N2663" i="7"/>
  <c r="N686" i="7"/>
  <c r="N84" i="7"/>
  <c r="N150" i="7"/>
  <c r="N96" i="7"/>
  <c r="N59" i="7"/>
  <c r="N1495" i="7"/>
  <c r="N796" i="7"/>
  <c r="N749" i="7"/>
  <c r="N600" i="7"/>
  <c r="N1608" i="7"/>
  <c r="N1241" i="7"/>
  <c r="N876" i="7"/>
  <c r="N597" i="7"/>
  <c r="N1111" i="7"/>
  <c r="N1165" i="7"/>
  <c r="N493" i="7"/>
  <c r="N662" i="7"/>
  <c r="N228" i="7"/>
  <c r="N698" i="7"/>
  <c r="N1103" i="7"/>
  <c r="N500" i="7"/>
  <c r="N56" i="7"/>
  <c r="N560" i="7"/>
  <c r="N9" i="7"/>
  <c r="N448" i="7"/>
  <c r="N408" i="7"/>
  <c r="N64" i="7"/>
  <c r="N558" i="7"/>
  <c r="N376" i="7"/>
  <c r="N950" i="7"/>
  <c r="N891" i="7"/>
  <c r="N480" i="7"/>
  <c r="N1480" i="7"/>
  <c r="N1973" i="7"/>
  <c r="N1478" i="7"/>
  <c r="N394" i="7"/>
  <c r="N810" i="7"/>
  <c r="N841" i="7"/>
  <c r="N885" i="7"/>
  <c r="N947" i="7"/>
  <c r="N893" i="7"/>
  <c r="N991" i="7"/>
  <c r="N1461" i="7"/>
  <c r="N1071" i="7"/>
  <c r="N403" i="7"/>
  <c r="N1000" i="7"/>
  <c r="N1954" i="7"/>
  <c r="N734" i="7"/>
  <c r="N825" i="7"/>
  <c r="N207" i="7"/>
  <c r="N1285" i="7"/>
  <c r="N103" i="7"/>
  <c r="N419" i="7"/>
  <c r="N2685" i="7"/>
  <c r="N28" i="7"/>
  <c r="N1449" i="7"/>
  <c r="N857" i="7"/>
  <c r="N436" i="7"/>
  <c r="N1444" i="7"/>
  <c r="N145" i="7"/>
  <c r="N413" i="7"/>
  <c r="N484" i="7"/>
  <c r="N1059" i="7"/>
  <c r="N278" i="7"/>
  <c r="N938" i="7"/>
  <c r="N882" i="7"/>
  <c r="N629" i="7"/>
  <c r="N50" i="7"/>
  <c r="N605" i="7"/>
  <c r="N533" i="7"/>
  <c r="N257" i="7"/>
  <c r="N335" i="7"/>
  <c r="N1136" i="7"/>
  <c r="N994" i="7"/>
  <c r="N1462" i="7"/>
  <c r="N1265" i="7"/>
  <c r="N51" i="7"/>
  <c r="N178" i="7"/>
  <c r="N1186" i="7"/>
  <c r="N467" i="7"/>
  <c r="N2095" i="7"/>
  <c r="N132" i="7"/>
  <c r="N1271" i="7"/>
  <c r="N392" i="7"/>
  <c r="N1138" i="7"/>
  <c r="N1264" i="7"/>
  <c r="N1979" i="7"/>
  <c r="N610" i="7"/>
  <c r="N710" i="7"/>
  <c r="N1302" i="7"/>
  <c r="N123" i="7"/>
  <c r="N1097" i="7"/>
  <c r="N452" i="7"/>
  <c r="N100" i="7"/>
  <c r="N1269" i="7"/>
  <c r="N61" i="7"/>
  <c r="N1436" i="7"/>
  <c r="N646" i="7"/>
  <c r="N104" i="7"/>
  <c r="N1123" i="7"/>
  <c r="N1017" i="7"/>
  <c r="N894" i="7"/>
  <c r="N1491" i="7"/>
  <c r="N1007" i="7"/>
  <c r="N79" i="7"/>
  <c r="N354" i="7"/>
  <c r="N1469" i="7"/>
  <c r="N665" i="7"/>
  <c r="N632" i="7"/>
  <c r="N709" i="7"/>
  <c r="N1306" i="7"/>
  <c r="N783" i="7"/>
  <c r="N2638" i="7"/>
  <c r="N757" i="7"/>
  <c r="N1021" i="7"/>
  <c r="N4" i="7"/>
  <c r="N1122" i="7"/>
  <c r="N871" i="7"/>
  <c r="N445" i="7"/>
  <c r="N375" i="7"/>
  <c r="N525" i="7"/>
  <c r="N352" i="7"/>
  <c r="N1980" i="7"/>
  <c r="N1474" i="7"/>
  <c r="N1473" i="7"/>
  <c r="N1505" i="7"/>
  <c r="N1114" i="7"/>
  <c r="N5" i="7"/>
  <c r="N163" i="7"/>
  <c r="N666" i="7"/>
  <c r="N660" i="7"/>
  <c r="N945" i="7"/>
  <c r="N1050" i="7"/>
  <c r="N926" i="7"/>
  <c r="N1502" i="7"/>
  <c r="N43" i="7"/>
  <c r="N699" i="7"/>
  <c r="N881" i="7"/>
  <c r="N261" i="7"/>
  <c r="N955" i="7"/>
  <c r="N1498" i="7"/>
  <c r="N159" i="7"/>
  <c r="N372" i="7"/>
  <c r="N256" i="7"/>
  <c r="N993" i="7"/>
  <c r="N1299" i="7"/>
  <c r="N1970" i="7"/>
  <c r="N1063" i="7"/>
  <c r="N615" i="7"/>
  <c r="N1049" i="7"/>
  <c r="N304" i="7"/>
  <c r="N31" i="7"/>
  <c r="N814" i="7"/>
  <c r="N543" i="7"/>
  <c r="N1497" i="7"/>
  <c r="N936" i="7"/>
  <c r="N501" i="7"/>
  <c r="N32" i="7"/>
  <c r="N89" i="7"/>
  <c r="N2705" i="7"/>
  <c r="N2702" i="7"/>
  <c r="N2701" i="7"/>
  <c r="N2696" i="7"/>
  <c r="N2692" i="7"/>
  <c r="N2691" i="7"/>
  <c r="N2690" i="7"/>
  <c r="N2689" i="7"/>
  <c r="N2874" i="7"/>
  <c r="N2699" i="7"/>
  <c r="N2693" i="7"/>
  <c r="N2695" i="7"/>
  <c r="N170" i="7"/>
  <c r="N260" i="7"/>
  <c r="N2694" i="7"/>
  <c r="N2046" i="7"/>
  <c r="N2340" i="7"/>
  <c r="N913" i="7"/>
  <c r="N2706" i="7"/>
  <c r="N696" i="7"/>
  <c r="N2686" i="7"/>
  <c r="N2704" i="7"/>
  <c r="N217" i="7"/>
  <c r="N2700" i="7"/>
  <c r="N220" i="7"/>
  <c r="N450" i="7"/>
  <c r="N986" i="7"/>
  <c r="N1100" i="7"/>
  <c r="N2490" i="7"/>
  <c r="N649" i="7"/>
  <c r="N210" i="7"/>
  <c r="N2525" i="7"/>
  <c r="N1953" i="7"/>
  <c r="N1499" i="7"/>
  <c r="N2172" i="7"/>
  <c r="N2163" i="7"/>
  <c r="N155" i="7"/>
  <c r="N60" i="7"/>
  <c r="N1402" i="7"/>
  <c r="N473" i="7"/>
  <c r="N254" i="7"/>
  <c r="N137" i="7"/>
  <c r="N119" i="7"/>
  <c r="N2703" i="7"/>
  <c r="N1406" i="7"/>
  <c r="N15" i="7"/>
  <c r="N664" i="7"/>
  <c r="N197" i="7"/>
  <c r="N811" i="7"/>
  <c r="N616" i="7"/>
  <c r="N1481" i="7"/>
  <c r="N1139" i="7"/>
  <c r="N1479" i="7"/>
  <c r="N636" i="7"/>
  <c r="N160" i="7"/>
  <c r="N1477" i="7"/>
  <c r="N271" i="7"/>
  <c r="N703" i="7"/>
  <c r="N633" i="7"/>
  <c r="N305" i="7"/>
  <c r="N101" i="7"/>
  <c r="N70" i="7"/>
  <c r="N2698" i="7"/>
  <c r="N612" i="7"/>
  <c r="N73" i="7"/>
  <c r="N786" i="7"/>
  <c r="N29" i="7"/>
  <c r="N1229" i="7"/>
  <c r="N344" i="7"/>
  <c r="N2687" i="7"/>
  <c r="N1120" i="7"/>
  <c r="N657" i="7"/>
  <c r="N1476" i="7"/>
  <c r="N88" i="7"/>
  <c r="N617" i="7"/>
  <c r="N26" i="7"/>
  <c r="N912" i="7"/>
  <c r="N626" i="7"/>
  <c r="N692" i="7"/>
  <c r="N609" i="7"/>
  <c r="N2688" i="7"/>
  <c r="N53" i="7"/>
  <c r="N492" i="7"/>
  <c r="N1466" i="7"/>
  <c r="N1166" i="7"/>
  <c r="N1503" i="7"/>
  <c r="N789" i="7"/>
  <c r="N138" i="7"/>
  <c r="N549" i="7"/>
  <c r="N1504" i="7"/>
  <c r="N1546" i="7"/>
  <c r="N1454" i="7"/>
  <c r="N1455" i="7"/>
  <c r="N1510" i="7"/>
  <c r="N1471" i="7"/>
  <c r="N221" i="7"/>
  <c r="N641" i="7"/>
  <c r="N1463" i="7"/>
  <c r="N1465" i="7"/>
  <c r="N1460" i="7"/>
  <c r="N371" i="7"/>
  <c r="N98" i="7"/>
  <c r="N1423" i="7"/>
  <c r="N2697" i="7"/>
  <c r="N1467" i="7"/>
  <c r="N978" i="7"/>
  <c r="N2981" i="7"/>
  <c r="N78" i="7"/>
  <c r="N1470" i="7"/>
  <c r="N2684" i="7"/>
  <c r="N147" i="7"/>
  <c r="N1459" i="7"/>
  <c r="N353" i="7"/>
  <c r="N613" i="7"/>
  <c r="N1407" i="7"/>
  <c r="N1458" i="7"/>
  <c r="N13" i="7"/>
  <c r="N1506" i="7"/>
  <c r="N1464" i="7"/>
  <c r="N624" i="7"/>
  <c r="N1511" i="7"/>
  <c r="N301" i="7"/>
  <c r="N240" i="7"/>
  <c r="N1156" i="7"/>
  <c r="N117" i="7"/>
  <c r="N1496" i="7"/>
  <c r="N58" i="7"/>
  <c r="N410" i="7"/>
  <c r="N1032" i="7"/>
  <c r="N3003" i="7" l="1"/>
</calcChain>
</file>

<file path=xl/sharedStrings.xml><?xml version="1.0" encoding="utf-8"?>
<sst xmlns="http://schemas.openxmlformats.org/spreadsheetml/2006/main" count="4409" uniqueCount="2114">
  <si>
    <t>Фамилия</t>
  </si>
  <si>
    <t>Имя</t>
  </si>
  <si>
    <t>Регион</t>
  </si>
  <si>
    <t>Кировская</t>
  </si>
  <si>
    <t>Новосибирская</t>
  </si>
  <si>
    <t>Самарская</t>
  </si>
  <si>
    <t>Свердловская</t>
  </si>
  <si>
    <t>Татарстан</t>
  </si>
  <si>
    <t>Ульяновская</t>
  </si>
  <si>
    <t>Челябинская</t>
  </si>
  <si>
    <t>Ярославская</t>
  </si>
  <si>
    <t>Критерий</t>
  </si>
  <si>
    <t>Артём</t>
  </si>
  <si>
    <t>Алексей</t>
  </si>
  <si>
    <t>Москва</t>
  </si>
  <si>
    <t>Екатерина</t>
  </si>
  <si>
    <t>Никита</t>
  </si>
  <si>
    <t>Мария</t>
  </si>
  <si>
    <t>Александр</t>
  </si>
  <si>
    <t>Ксения</t>
  </si>
  <si>
    <t>Сергей</t>
  </si>
  <si>
    <t>Владимир</t>
  </si>
  <si>
    <t>Тимофей</t>
  </si>
  <si>
    <t>Анна</t>
  </si>
  <si>
    <t>Георгий</t>
  </si>
  <si>
    <t>Егор</t>
  </si>
  <si>
    <t>Максим</t>
  </si>
  <si>
    <t>Даниил</t>
  </si>
  <si>
    <t>Андрей</t>
  </si>
  <si>
    <t>Иван</t>
  </si>
  <si>
    <t>Илья</t>
  </si>
  <si>
    <t>Дмитрий</t>
  </si>
  <si>
    <t>Арсений</t>
  </si>
  <si>
    <t>Кирилл</t>
  </si>
  <si>
    <t>Лев</t>
  </si>
  <si>
    <t>Михаил</t>
  </si>
  <si>
    <t>Роман</t>
  </si>
  <si>
    <t>Антон</t>
  </si>
  <si>
    <t>Краснодарский</t>
  </si>
  <si>
    <t>Юрий</t>
  </si>
  <si>
    <t>Григорий</t>
  </si>
  <si>
    <t>Московская</t>
  </si>
  <si>
    <t>Санкт-Петербург</t>
  </si>
  <si>
    <t>Тюменская</t>
  </si>
  <si>
    <t>Сумма</t>
  </si>
  <si>
    <t>Дарья</t>
  </si>
  <si>
    <t>Степан</t>
  </si>
  <si>
    <t>Тимур</t>
  </si>
  <si>
    <t>Мордовия</t>
  </si>
  <si>
    <t>Ирина</t>
  </si>
  <si>
    <t>Смирнов</t>
  </si>
  <si>
    <t>Константин</t>
  </si>
  <si>
    <t>Ульяна</t>
  </si>
  <si>
    <t>Марк</t>
  </si>
  <si>
    <t>Пётр</t>
  </si>
  <si>
    <t>Где пишет работы заключительного этапа</t>
  </si>
  <si>
    <t>Приглашен(а)</t>
  </si>
  <si>
    <t>Приглашен(а) ли на заключительный этап?</t>
  </si>
  <si>
    <t>Глеб</t>
  </si>
  <si>
    <t>Курганская</t>
  </si>
  <si>
    <t>Игорь</t>
  </si>
  <si>
    <t>Принц</t>
  </si>
  <si>
    <t>Елизавета</t>
  </si>
  <si>
    <t>Нижегородская</t>
  </si>
  <si>
    <t>Матвей</t>
  </si>
  <si>
    <t>Башкортостан</t>
  </si>
  <si>
    <t>Ярослав</t>
  </si>
  <si>
    <t>Артемий</t>
  </si>
  <si>
    <t>Анастасия</t>
  </si>
  <si>
    <t>Шкурихин</t>
  </si>
  <si>
    <t>Маргарита</t>
  </si>
  <si>
    <t>Владислав</t>
  </si>
  <si>
    <t>Олег</t>
  </si>
  <si>
    <t>Полина</t>
  </si>
  <si>
    <t>Тимофеев</t>
  </si>
  <si>
    <t>Томская</t>
  </si>
  <si>
    <t>Алтайский</t>
  </si>
  <si>
    <t>Киров</t>
  </si>
  <si>
    <t>Города, в которых пишут работу участники, указаны на следующем листе.</t>
  </si>
  <si>
    <t>Отбор на заключительный этап олимпиады проводился по результатам проверки Центрального жюри.</t>
  </si>
  <si>
    <t xml:space="preserve">По остальным работам в таблицу занесены результаты региональной проверки, и их баллы помечены черным </t>
  </si>
  <si>
    <t>Санкт-Петербурге, Татарстане, Кировской и Московской областях, где региональная проверка приравнена к</t>
  </si>
  <si>
    <t xml:space="preserve">цветом. С вопросами по результатам работ, помеченных черным (в частности, по всем результатам в Москве, </t>
  </si>
  <si>
    <t>Адыгея</t>
  </si>
  <si>
    <t>Андреева</t>
  </si>
  <si>
    <t>Бурятия</t>
  </si>
  <si>
    <t>Вологодская</t>
  </si>
  <si>
    <t>Калининградская</t>
  </si>
  <si>
    <t>Белкин</t>
  </si>
  <si>
    <t>Дементий</t>
  </si>
  <si>
    <t>Ян</t>
  </si>
  <si>
    <t>Красноярский</t>
  </si>
  <si>
    <t>Ерофеев</t>
  </si>
  <si>
    <t>Ленинградская</t>
  </si>
  <si>
    <t>Петров</t>
  </si>
  <si>
    <t>Акимова</t>
  </si>
  <si>
    <t>Дятлов</t>
  </si>
  <si>
    <t>Савва</t>
  </si>
  <si>
    <t>Юлия</t>
  </si>
  <si>
    <t>Кудрявцев</t>
  </si>
  <si>
    <t>Кира</t>
  </si>
  <si>
    <t>Никитина</t>
  </si>
  <si>
    <t>Денис</t>
  </si>
  <si>
    <t>Николай</t>
  </si>
  <si>
    <t>Андреев</t>
  </si>
  <si>
    <t>Соколов</t>
  </si>
  <si>
    <t>Пензенская</t>
  </si>
  <si>
    <t>Дьяконов</t>
  </si>
  <si>
    <t>Михайлова</t>
  </si>
  <si>
    <t>Данияр</t>
  </si>
  <si>
    <t>Варвара</t>
  </si>
  <si>
    <t>Абубакиров</t>
  </si>
  <si>
    <t>Удмуртская</t>
  </si>
  <si>
    <t>Филиппова</t>
  </si>
  <si>
    <t>проверке Центрального жюри), обращайтесь к региональным организаторам олимпиады.</t>
  </si>
  <si>
    <t xml:space="preserve">региональной проверки, сделанные Центральным жюри, согласованы с региональными жюри. Оценки по работам,  </t>
  </si>
  <si>
    <r>
      <t xml:space="preserve">где были такие изменения, выделены в таблице результатов </t>
    </r>
    <r>
      <rPr>
        <sz val="10"/>
        <color rgb="FFFF0000"/>
        <rFont val="Arial"/>
        <family val="2"/>
        <charset val="204"/>
      </rPr>
      <t>красным цветом</t>
    </r>
    <r>
      <rPr>
        <sz val="10"/>
        <color rgb="FF000000"/>
        <rFont val="Arial"/>
        <family val="2"/>
        <charset val="204"/>
      </rPr>
      <t xml:space="preserve">. Мотивировки таких оценок даны </t>
    </r>
  </si>
  <si>
    <t>в файлах с комментариями Центрального жюри, ссылки на загрузку которых находятся в колонке A этой таблицы.</t>
  </si>
  <si>
    <t xml:space="preserve">Рег. номер </t>
  </si>
  <si>
    <t>Класс, за который работа (пустое место = 8)</t>
  </si>
  <si>
    <t>Вероника</t>
  </si>
  <si>
    <t>Ушаков</t>
  </si>
  <si>
    <t>Петр</t>
  </si>
  <si>
    <t>Гасаненко</t>
  </si>
  <si>
    <t>Карасёва</t>
  </si>
  <si>
    <t>Ангелина</t>
  </si>
  <si>
    <t>Тихон</t>
  </si>
  <si>
    <t>Виктория</t>
  </si>
  <si>
    <t>Свердлов</t>
  </si>
  <si>
    <t>Ерёмин</t>
  </si>
  <si>
    <t>Ильясов</t>
  </si>
  <si>
    <t>Даниэль</t>
  </si>
  <si>
    <t>Арина</t>
  </si>
  <si>
    <t>Журавлев</t>
  </si>
  <si>
    <t>Фендеров</t>
  </si>
  <si>
    <t>Кисмерешкин</t>
  </si>
  <si>
    <t>Быкова</t>
  </si>
  <si>
    <t>Тала</t>
  </si>
  <si>
    <t>Терещенко</t>
  </si>
  <si>
    <t>Коршиков</t>
  </si>
  <si>
    <t>Акимов</t>
  </si>
  <si>
    <t>Виталий</t>
  </si>
  <si>
    <t>Выровщиков</t>
  </si>
  <si>
    <t>Обухов</t>
  </si>
  <si>
    <t>Дементьев</t>
  </si>
  <si>
    <t>Гирфанов</t>
  </si>
  <si>
    <t>Марченко</t>
  </si>
  <si>
    <t>Кузь</t>
  </si>
  <si>
    <t>Казанский</t>
  </si>
  <si>
    <t>Родион</t>
  </si>
  <si>
    <t>Главатских</t>
  </si>
  <si>
    <t>Романов</t>
  </si>
  <si>
    <t>Невзорова</t>
  </si>
  <si>
    <t>Заборянский</t>
  </si>
  <si>
    <t>Доронин</t>
  </si>
  <si>
    <t>Елисеев</t>
  </si>
  <si>
    <t>Фёдор</t>
  </si>
  <si>
    <t>Баймиев</t>
  </si>
  <si>
    <t>Мирон</t>
  </si>
  <si>
    <t>Герасименко</t>
  </si>
  <si>
    <t>Садовин</t>
  </si>
  <si>
    <t>Костылев</t>
  </si>
  <si>
    <t>Попова</t>
  </si>
  <si>
    <t>Кабалин</t>
  </si>
  <si>
    <t>Мочалыгин</t>
  </si>
  <si>
    <t>Есин</t>
  </si>
  <si>
    <t>Лашкин</t>
  </si>
  <si>
    <t>Вавилова</t>
  </si>
  <si>
    <t>Гринь</t>
  </si>
  <si>
    <t>Сагадеев</t>
  </si>
  <si>
    <t>Жуков</t>
  </si>
  <si>
    <t>Гаранина</t>
  </si>
  <si>
    <t>Софья</t>
  </si>
  <si>
    <t>Гиниятов</t>
  </si>
  <si>
    <t>Даниль</t>
  </si>
  <si>
    <t>Санина</t>
  </si>
  <si>
    <t>Павлыгина</t>
  </si>
  <si>
    <t>Дулатов</t>
  </si>
  <si>
    <t>Морозкин</t>
  </si>
  <si>
    <t>Бармин</t>
  </si>
  <si>
    <t>Вячеслав</t>
  </si>
  <si>
    <t>Волочнева</t>
  </si>
  <si>
    <t>Парпиева</t>
  </si>
  <si>
    <t>Ольга</t>
  </si>
  <si>
    <t>Семён</t>
  </si>
  <si>
    <t>София</t>
  </si>
  <si>
    <t>Цуканов</t>
  </si>
  <si>
    <t>Кульба</t>
  </si>
  <si>
    <t>Чекмарев</t>
  </si>
  <si>
    <t>Шубина</t>
  </si>
  <si>
    <t>Скивко</t>
  </si>
  <si>
    <t>Енацкий</t>
  </si>
  <si>
    <t>Перминова</t>
  </si>
  <si>
    <t>Евгения</t>
  </si>
  <si>
    <t>Таратенко</t>
  </si>
  <si>
    <t>Давид</t>
  </si>
  <si>
    <t>Борщевский</t>
  </si>
  <si>
    <t>Илаев</t>
  </si>
  <si>
    <t>Артур</t>
  </si>
  <si>
    <t>Макар</t>
  </si>
  <si>
    <t>Беленко</t>
  </si>
  <si>
    <t>Воронцова</t>
  </si>
  <si>
    <t>Каштанова</t>
  </si>
  <si>
    <t>Филиппов</t>
  </si>
  <si>
    <t>Ошкин</t>
  </si>
  <si>
    <t>Москвичева</t>
  </si>
  <si>
    <t>Олеся</t>
  </si>
  <si>
    <t>Айзикович</t>
  </si>
  <si>
    <t>Алашеев</t>
  </si>
  <si>
    <t>Алимова</t>
  </si>
  <si>
    <t>Дина</t>
  </si>
  <si>
    <t>Семëнов</t>
  </si>
  <si>
    <t>Фридлянд</t>
  </si>
  <si>
    <t>Фомин</t>
  </si>
  <si>
    <t>Филипп</t>
  </si>
  <si>
    <t>Савелий</t>
  </si>
  <si>
    <t>Курзин</t>
  </si>
  <si>
    <t>Шачнева</t>
  </si>
  <si>
    <t>Пермский</t>
  </si>
  <si>
    <t>Номер задачи</t>
  </si>
  <si>
    <t>Решения: https://matol.ru/files/8_klass2025_2_etap_sol.docx, https://matol.ru/files/8_klass2025_2_etap_sol.pdf</t>
  </si>
  <si>
    <t>В пещере собрались 100 гномов — по 10 гномов из 10 разных кланов. Каждый из них — рыцарь, всегда говорящий правду, или лжец, кото-рый всегда лжет. Каждый из собравшихся назвал клан, из которого, по его мнению, на собрание пришли одни лжецы. Оказалось, что каждый из 10 кланов назвало ровно 10 гномов. Докажите, что лжецов в пещере не меньше, чем рыцарей.</t>
  </si>
  <si>
    <r>
      <t xml:space="preserve">Числа </t>
    </r>
    <r>
      <rPr>
        <i/>
        <sz val="15"/>
        <rFont val="&quot;Times New Roman&quot;, serif"/>
        <charset val="204"/>
      </rPr>
      <t>x</t>
    </r>
    <r>
      <rPr>
        <sz val="15"/>
        <rFont val="&quot;Times New Roman&quot;, serif"/>
      </rPr>
      <t xml:space="preserve">, </t>
    </r>
    <r>
      <rPr>
        <i/>
        <sz val="15"/>
        <rFont val="&quot;Times New Roman&quot;, serif"/>
        <charset val="204"/>
      </rPr>
      <t>y</t>
    </r>
    <r>
      <rPr>
        <sz val="15"/>
        <rFont val="&quot;Times New Roman&quot;, serif"/>
      </rPr>
      <t xml:space="preserve">, </t>
    </r>
    <r>
      <rPr>
        <i/>
        <sz val="15"/>
        <rFont val="&quot;Times New Roman&quot;, serif"/>
        <charset val="204"/>
      </rPr>
      <t>z</t>
    </r>
    <r>
      <rPr>
        <sz val="15"/>
        <rFont val="&quot;Times New Roman&quot;, serif"/>
      </rPr>
      <t xml:space="preserve"> таковы, что </t>
    </r>
    <r>
      <rPr>
        <i/>
        <sz val="15"/>
        <rFont val="&quot;Times New Roman&quot;, serif"/>
        <charset val="204"/>
      </rPr>
      <t>x</t>
    </r>
    <r>
      <rPr>
        <sz val="15"/>
        <rFont val="&quot;Times New Roman&quot;, serif"/>
      </rPr>
      <t xml:space="preserve"> &gt; </t>
    </r>
    <r>
      <rPr>
        <i/>
        <sz val="15"/>
        <rFont val="&quot;Times New Roman&quot;, serif"/>
        <charset val="204"/>
      </rPr>
      <t>y</t>
    </r>
    <r>
      <rPr>
        <sz val="15"/>
        <rFont val="&quot;Times New Roman&quot;, serif"/>
      </rPr>
      <t>^2+</t>
    </r>
    <r>
      <rPr>
        <i/>
        <sz val="15"/>
        <rFont val="&quot;Times New Roman&quot;, serif"/>
        <charset val="204"/>
      </rPr>
      <t>z</t>
    </r>
    <r>
      <rPr>
        <sz val="15"/>
        <rFont val="&quot;Times New Roman&quot;, serif"/>
      </rPr>
      <t xml:space="preserve">^2, </t>
    </r>
    <r>
      <rPr>
        <i/>
        <sz val="15"/>
        <rFont val="&quot;Times New Roman&quot;, serif"/>
        <charset val="204"/>
      </rPr>
      <t>y</t>
    </r>
    <r>
      <rPr>
        <sz val="15"/>
        <rFont val="&quot;Times New Roman&quot;, serif"/>
      </rPr>
      <t xml:space="preserve"> &gt; </t>
    </r>
    <r>
      <rPr>
        <i/>
        <sz val="15"/>
        <rFont val="&quot;Times New Roman&quot;, serif"/>
        <charset val="204"/>
      </rPr>
      <t>z</t>
    </r>
    <r>
      <rPr>
        <sz val="15"/>
        <rFont val="&quot;Times New Roman&quot;, serif"/>
      </rPr>
      <t>^2+</t>
    </r>
    <r>
      <rPr>
        <i/>
        <sz val="15"/>
        <rFont val="&quot;Times New Roman&quot;, serif"/>
        <charset val="204"/>
      </rPr>
      <t>x</t>
    </r>
    <r>
      <rPr>
        <sz val="15"/>
        <rFont val="&quot;Times New Roman&quot;, serif"/>
      </rPr>
      <t xml:space="preserve">^2, </t>
    </r>
    <r>
      <rPr>
        <i/>
        <sz val="15"/>
        <rFont val="&quot;Times New Roman&quot;, serif"/>
        <charset val="204"/>
      </rPr>
      <t>z</t>
    </r>
    <r>
      <rPr>
        <sz val="15"/>
        <rFont val="&quot;Times New Roman&quot;, serif"/>
      </rPr>
      <t xml:space="preserve"> &gt; </t>
    </r>
    <r>
      <rPr>
        <i/>
        <sz val="15"/>
        <rFont val="&quot;Times New Roman&quot;, serif"/>
        <charset val="204"/>
      </rPr>
      <t>x</t>
    </r>
    <r>
      <rPr>
        <sz val="15"/>
        <rFont val="&quot;Times New Roman&quot;, serif"/>
      </rPr>
      <t>^2+</t>
    </r>
    <r>
      <rPr>
        <i/>
        <sz val="15"/>
        <rFont val="&quot;Times New Roman&quot;, serif"/>
        <charset val="204"/>
      </rPr>
      <t>y</t>
    </r>
    <r>
      <rPr>
        <sz val="15"/>
        <rFont val="&quot;Times New Roman&quot;, serif"/>
      </rPr>
      <t>^2. Докажите, что каждое из чисел x, y, z меньше 1/2.</t>
    </r>
  </si>
  <si>
    <r>
      <t xml:space="preserve">Найдите три нецелых положительных числа </t>
    </r>
    <r>
      <rPr>
        <i/>
        <sz val="15"/>
        <rFont val="&quot;Times New Roman&quot;"/>
        <charset val="204"/>
      </rPr>
      <t>a</t>
    </r>
    <r>
      <rPr>
        <sz val="15"/>
        <rFont val="&quot;Times New Roman&quot;"/>
      </rPr>
      <t xml:space="preserve">, </t>
    </r>
    <r>
      <rPr>
        <i/>
        <sz val="15"/>
        <rFont val="&quot;Times New Roman&quot;"/>
        <charset val="204"/>
      </rPr>
      <t>b</t>
    </r>
    <r>
      <rPr>
        <sz val="15"/>
        <rFont val="&quot;Times New Roman&quot;"/>
      </rPr>
      <t xml:space="preserve">, </t>
    </r>
    <r>
      <rPr>
        <i/>
        <sz val="15"/>
        <rFont val="&quot;Times New Roman&quot;"/>
        <charset val="204"/>
      </rPr>
      <t>c</t>
    </r>
    <r>
      <rPr>
        <sz val="15"/>
        <rFont val="&quot;Times New Roman&quot;"/>
      </rPr>
      <t xml:space="preserve"> таких, что все числа (</t>
    </r>
    <r>
      <rPr>
        <i/>
        <sz val="15"/>
        <rFont val="&quot;Times New Roman&quot;"/>
        <charset val="204"/>
      </rPr>
      <t>a+b</t>
    </r>
    <r>
      <rPr>
        <sz val="15"/>
        <rFont val="&quot;Times New Roman&quot;"/>
        <charset val="204"/>
      </rPr>
      <t>)/(</t>
    </r>
    <r>
      <rPr>
        <i/>
        <sz val="15"/>
        <rFont val="&quot;Times New Roman&quot;"/>
        <charset val="204"/>
      </rPr>
      <t>a</t>
    </r>
    <r>
      <rPr>
        <sz val="15"/>
        <rFont val="&quot;Times New Roman&quot;"/>
        <charset val="204"/>
      </rPr>
      <t>–</t>
    </r>
    <r>
      <rPr>
        <i/>
        <sz val="15"/>
        <rFont val="&quot;Times New Roman&quot;"/>
        <charset val="204"/>
      </rPr>
      <t>b</t>
    </r>
    <r>
      <rPr>
        <sz val="15"/>
        <rFont val="&quot;Times New Roman&quot;"/>
        <charset val="204"/>
      </rPr>
      <t>), (</t>
    </r>
    <r>
      <rPr>
        <i/>
        <sz val="15"/>
        <rFont val="&quot;Times New Roman&quot;"/>
        <charset val="204"/>
      </rPr>
      <t>b</t>
    </r>
    <r>
      <rPr>
        <sz val="15"/>
        <rFont val="&quot;Times New Roman&quot;"/>
        <charset val="204"/>
      </rPr>
      <t>+</t>
    </r>
    <r>
      <rPr>
        <i/>
        <sz val="15"/>
        <rFont val="&quot;Times New Roman&quot;"/>
        <charset val="204"/>
      </rPr>
      <t>c</t>
    </r>
    <r>
      <rPr>
        <sz val="15"/>
        <rFont val="&quot;Times New Roman&quot;"/>
        <charset val="204"/>
      </rPr>
      <t>)/(</t>
    </r>
    <r>
      <rPr>
        <i/>
        <sz val="15"/>
        <rFont val="&quot;Times New Roman&quot;"/>
        <charset val="204"/>
      </rPr>
      <t>b</t>
    </r>
    <r>
      <rPr>
        <sz val="15"/>
        <rFont val="&quot;Times New Roman&quot;"/>
        <charset val="204"/>
      </rPr>
      <t>–</t>
    </r>
    <r>
      <rPr>
        <i/>
        <sz val="15"/>
        <rFont val="&quot;Times New Roman&quot;"/>
        <charset val="204"/>
      </rPr>
      <t>c</t>
    </r>
    <r>
      <rPr>
        <sz val="15"/>
        <rFont val="&quot;Times New Roman&quot;"/>
        <charset val="204"/>
      </rPr>
      <t>), (</t>
    </r>
    <r>
      <rPr>
        <i/>
        <sz val="15"/>
        <rFont val="&quot;Times New Roman&quot;"/>
        <charset val="204"/>
      </rPr>
      <t>c</t>
    </r>
    <r>
      <rPr>
        <sz val="15"/>
        <rFont val="&quot;Times New Roman&quot;"/>
        <charset val="204"/>
      </rPr>
      <t>+</t>
    </r>
    <r>
      <rPr>
        <i/>
        <sz val="15"/>
        <rFont val="&quot;Times New Roman&quot;"/>
        <charset val="204"/>
      </rPr>
      <t>a</t>
    </r>
    <r>
      <rPr>
        <sz val="15"/>
        <rFont val="&quot;Times New Roman&quot;"/>
        <charset val="204"/>
      </rPr>
      <t>)/(</t>
    </r>
    <r>
      <rPr>
        <i/>
        <sz val="15"/>
        <rFont val="&quot;Times New Roman&quot;"/>
        <charset val="204"/>
      </rPr>
      <t>c</t>
    </r>
    <r>
      <rPr>
        <sz val="15"/>
        <rFont val="&quot;Times New Roman&quot;"/>
        <charset val="204"/>
      </rPr>
      <t>–</t>
    </r>
    <r>
      <rPr>
        <i/>
        <sz val="15"/>
        <rFont val="&quot;Times New Roman&quot;"/>
        <charset val="204"/>
      </rPr>
      <t>a</t>
    </r>
    <r>
      <rPr>
        <sz val="15"/>
        <rFont val="&quot;Times New Roman&quot;"/>
        <charset val="204"/>
      </rPr>
      <t>)</t>
    </r>
    <r>
      <rPr>
        <sz val="15"/>
        <rFont val="&quot;Times New Roman&quot;"/>
      </rPr>
      <t xml:space="preserve">   — целые. </t>
    </r>
  </si>
  <si>
    <t>В каждой клетке доски 2×200 лежит по рублёвой монете. Даша и Соня играют, делая ходы по очереди, начинает Даша. За один ход можно выбрать любую монету и передвинуть её: Даша двигает монету на соседнюю по диагонали клетку, Соня — на соседнюю по стороне. Если две монеты оказываются в одной клетке, одна из них тут же снимается с доски и достаётся Соне. Соня может остановить игру в любой момент и забрать все полученные деньги. Какой наибольший выигрыш она может получить, как бы ни играла Даша?</t>
  </si>
  <si>
    <r>
      <t xml:space="preserve">На биссектрисе угла </t>
    </r>
    <r>
      <rPr>
        <i/>
        <sz val="15"/>
        <color rgb="FF000000"/>
        <rFont val="Arial"/>
        <family val="2"/>
        <charset val="204"/>
      </rPr>
      <t>ABC</t>
    </r>
    <r>
      <rPr>
        <sz val="15"/>
        <color rgb="FF000000"/>
        <rFont val="Arial"/>
        <family val="2"/>
        <charset val="204"/>
      </rPr>
      <t xml:space="preserve"> отмечена точка </t>
    </r>
    <r>
      <rPr>
        <i/>
        <sz val="15"/>
        <color rgb="FF000000"/>
        <rFont val="Arial"/>
        <family val="2"/>
        <charset val="204"/>
      </rPr>
      <t>D</t>
    </r>
    <r>
      <rPr>
        <sz val="15"/>
        <color rgb="FF000000"/>
        <rFont val="Arial"/>
        <family val="2"/>
        <charset val="204"/>
      </rPr>
      <t xml:space="preserve">. На отрезке </t>
    </r>
    <r>
      <rPr>
        <i/>
        <sz val="15"/>
        <color rgb="FF000000"/>
        <rFont val="Arial"/>
        <family val="2"/>
        <charset val="204"/>
      </rPr>
      <t>AB</t>
    </r>
    <r>
      <rPr>
        <sz val="15"/>
        <color rgb="FF000000"/>
        <rFont val="Arial"/>
        <family val="2"/>
        <charset val="204"/>
      </rPr>
      <t xml:space="preserve"> отмечена точка </t>
    </r>
    <r>
      <rPr>
        <i/>
        <sz val="15"/>
        <color rgb="FF000000"/>
        <rFont val="Arial"/>
        <family val="2"/>
        <charset val="204"/>
      </rPr>
      <t>E</t>
    </r>
    <r>
      <rPr>
        <sz val="15"/>
        <color rgb="FF000000"/>
        <rFont val="Arial"/>
        <family val="2"/>
        <charset val="204"/>
      </rPr>
      <t xml:space="preserve">, а на отрезке </t>
    </r>
    <r>
      <rPr>
        <i/>
        <sz val="15"/>
        <color rgb="FF000000"/>
        <rFont val="Arial"/>
        <family val="2"/>
        <charset val="204"/>
      </rPr>
      <t>BC</t>
    </r>
    <r>
      <rPr>
        <sz val="15"/>
        <color rgb="FF000000"/>
        <rFont val="Arial"/>
        <family val="2"/>
        <charset val="204"/>
      </rPr>
      <t xml:space="preserve"> — точка </t>
    </r>
    <r>
      <rPr>
        <i/>
        <sz val="15"/>
        <color rgb="FF000000"/>
        <rFont val="Arial"/>
        <family val="2"/>
        <charset val="204"/>
      </rPr>
      <t>F</t>
    </r>
    <r>
      <rPr>
        <sz val="15"/>
        <color rgb="FF000000"/>
        <rFont val="Arial"/>
        <family val="2"/>
        <charset val="204"/>
      </rPr>
      <t xml:space="preserve">, причём </t>
    </r>
    <r>
      <rPr>
        <i/>
        <sz val="15"/>
        <color rgb="FF000000"/>
        <rFont val="Arial"/>
        <family val="2"/>
        <charset val="204"/>
      </rPr>
      <t>AB </t>
    </r>
    <r>
      <rPr>
        <sz val="15"/>
        <color rgb="FF000000"/>
        <rFont val="Arial"/>
        <family val="2"/>
        <charset val="204"/>
      </rPr>
      <t>= </t>
    </r>
    <r>
      <rPr>
        <i/>
        <sz val="15"/>
        <color rgb="FF000000"/>
        <rFont val="Arial"/>
        <family val="2"/>
        <charset val="204"/>
      </rPr>
      <t>DE</t>
    </r>
    <r>
      <rPr>
        <sz val="15"/>
        <color rgb="FF000000"/>
        <rFont val="Arial"/>
        <family val="2"/>
        <charset val="204"/>
      </rPr>
      <t xml:space="preserve"> и </t>
    </r>
    <r>
      <rPr>
        <i/>
        <sz val="15"/>
        <color rgb="FF000000"/>
        <rFont val="Arial"/>
        <family val="2"/>
        <charset val="204"/>
      </rPr>
      <t>BC</t>
    </r>
    <r>
      <rPr>
        <sz val="15"/>
        <color rgb="FF000000"/>
        <rFont val="Arial"/>
        <family val="2"/>
        <charset val="204"/>
      </rPr>
      <t> = </t>
    </r>
    <r>
      <rPr>
        <i/>
        <sz val="15"/>
        <color rgb="FF000000"/>
        <rFont val="Arial"/>
        <family val="2"/>
        <charset val="204"/>
      </rPr>
      <t>DF</t>
    </r>
    <r>
      <rPr>
        <sz val="15"/>
        <color rgb="FF000000"/>
        <rFont val="Arial"/>
        <family val="2"/>
        <charset val="204"/>
      </rPr>
      <t xml:space="preserve">. Докажите, что из отрезков </t>
    </r>
    <r>
      <rPr>
        <i/>
        <sz val="15"/>
        <color rgb="FF000000"/>
        <rFont val="Arial"/>
        <family val="2"/>
        <charset val="204"/>
      </rPr>
      <t>AD</t>
    </r>
    <r>
      <rPr>
        <sz val="15"/>
        <color rgb="FF000000"/>
        <rFont val="Arial"/>
        <family val="2"/>
        <charset val="204"/>
      </rPr>
      <t xml:space="preserve">, </t>
    </r>
    <r>
      <rPr>
        <i/>
        <sz val="15"/>
        <color rgb="FF000000"/>
        <rFont val="Arial"/>
        <family val="2"/>
        <charset val="204"/>
      </rPr>
      <t>CD</t>
    </r>
    <r>
      <rPr>
        <sz val="15"/>
        <color rgb="FF000000"/>
        <rFont val="Arial"/>
        <family val="2"/>
        <charset val="204"/>
      </rPr>
      <t xml:space="preserve"> и </t>
    </r>
    <r>
      <rPr>
        <i/>
        <sz val="15"/>
        <color rgb="FF000000"/>
        <rFont val="Arial"/>
        <family val="2"/>
        <charset val="204"/>
      </rPr>
      <t>EF</t>
    </r>
    <r>
      <rPr>
        <sz val="15"/>
        <color rgb="FF000000"/>
        <rFont val="Arial"/>
        <family val="2"/>
        <charset val="204"/>
      </rPr>
      <t xml:space="preserve"> можно сложить треугольник. </t>
    </r>
  </si>
  <si>
    <t>В начале года каждому из 150 бойцов лиги смешанных единоборств был присвоен номер от 1 до 150. В течение года было проведено 149 поединков: первого со вторым, второго с третьим, …, 149-го со 150-м. В конце года был составлен список бойцов, победивших во всех по-единках, в которых они участвовали в прошедшем году. Могли ли в этом списке оказаться и все бойцы с номерами кратными 17, и все бойцы с номерами кратными 20?</t>
  </si>
  <si>
    <r>
      <t xml:space="preserve">В трапеции </t>
    </r>
    <r>
      <rPr>
        <i/>
        <sz val="15"/>
        <rFont val="&quot;Times New Roman&quot;"/>
        <charset val="204"/>
      </rPr>
      <t>ABCD</t>
    </r>
    <r>
      <rPr>
        <sz val="15"/>
        <rFont val="&quot;Times New Roman&quot;"/>
      </rPr>
      <t xml:space="preserve"> диагональ </t>
    </r>
    <r>
      <rPr>
        <i/>
        <sz val="15"/>
        <rFont val="&quot;Times New Roman&quot;"/>
        <charset val="204"/>
      </rPr>
      <t>BD</t>
    </r>
    <r>
      <rPr>
        <sz val="15"/>
        <rFont val="&quot;Times New Roman&quot;"/>
      </rPr>
      <t xml:space="preserve"> является биссектрисой угла </t>
    </r>
    <r>
      <rPr>
        <i/>
        <sz val="15"/>
        <rFont val="&quot;Times New Roman&quot;"/>
        <charset val="204"/>
      </rPr>
      <t>ADC</t>
    </r>
    <r>
      <rPr>
        <sz val="15"/>
        <rFont val="&quot;Times New Roman&quot;"/>
      </rPr>
      <t xml:space="preserve">. На основаниях </t>
    </r>
    <r>
      <rPr>
        <i/>
        <sz val="15"/>
        <rFont val="&quot;Times New Roman&quot;"/>
        <charset val="204"/>
      </rPr>
      <t>BC</t>
    </r>
    <r>
      <rPr>
        <sz val="15"/>
        <rFont val="&quot;Times New Roman&quot;"/>
      </rPr>
      <t xml:space="preserve"> и </t>
    </r>
    <r>
      <rPr>
        <i/>
        <sz val="15"/>
        <rFont val="&quot;Times New Roman&quot;"/>
        <charset val="204"/>
      </rPr>
      <t>AD</t>
    </r>
    <r>
      <rPr>
        <sz val="15"/>
        <rFont val="&quot;Times New Roman&quot;"/>
      </rPr>
      <t xml:space="preserve"> выбрали точки </t>
    </r>
    <r>
      <rPr>
        <i/>
        <sz val="15"/>
        <rFont val="&quot;Times New Roman&quot;"/>
        <charset val="204"/>
      </rPr>
      <t>X</t>
    </r>
    <r>
      <rPr>
        <sz val="15"/>
        <rFont val="&quot;Times New Roman&quot;"/>
      </rPr>
      <t xml:space="preserve"> и </t>
    </r>
    <r>
      <rPr>
        <i/>
        <sz val="15"/>
        <rFont val="&quot;Times New Roman&quot;"/>
        <charset val="204"/>
      </rPr>
      <t>Y</t>
    </r>
    <r>
      <rPr>
        <sz val="15"/>
        <rFont val="&quot;Times New Roman&quot;"/>
      </rPr>
      <t xml:space="preserve"> соответственно таким образом, что </t>
    </r>
    <r>
      <rPr>
        <i/>
        <sz val="15"/>
        <rFont val="&quot;Times New Roman&quot;"/>
        <charset val="204"/>
      </rPr>
      <t xml:space="preserve">AX </t>
    </r>
    <r>
      <rPr>
        <sz val="15"/>
        <rFont val="&quot;Times New Roman&quot;"/>
      </rPr>
      <t>=</t>
    </r>
    <r>
      <rPr>
        <i/>
        <sz val="15"/>
        <rFont val="&quot;Times New Roman&quot;"/>
        <charset val="204"/>
      </rPr>
      <t xml:space="preserve"> BD </t>
    </r>
    <r>
      <rPr>
        <sz val="15"/>
        <rFont val="&quot;Times New Roman&quot;"/>
      </rPr>
      <t xml:space="preserve">и </t>
    </r>
    <r>
      <rPr>
        <i/>
        <sz val="15"/>
        <rFont val="&quot;Times New Roman&quot;"/>
        <charset val="204"/>
      </rPr>
      <t xml:space="preserve">AY </t>
    </r>
    <r>
      <rPr>
        <sz val="15"/>
        <rFont val="&quot;Times New Roman&quot;"/>
      </rPr>
      <t xml:space="preserve">= </t>
    </r>
    <r>
      <rPr>
        <i/>
        <sz val="15"/>
        <rFont val="&quot;Times New Roman&quot;"/>
        <charset val="204"/>
      </rPr>
      <t>CD</t>
    </r>
    <r>
      <rPr>
        <sz val="15"/>
        <rFont val="&quot;Times New Roman&quot;"/>
      </rPr>
      <t xml:space="preserve">. Оказалось, что угол </t>
    </r>
    <r>
      <rPr>
        <i/>
        <sz val="15"/>
        <rFont val="&quot;Times New Roman&quot;"/>
        <charset val="204"/>
      </rPr>
      <t xml:space="preserve">BCD </t>
    </r>
    <r>
      <rPr>
        <sz val="15"/>
        <rFont val="&quot;Times New Roman&quot;"/>
      </rPr>
      <t xml:space="preserve">равен 130 градусам. Найдите величину угла </t>
    </r>
    <r>
      <rPr>
        <i/>
        <sz val="15"/>
        <rFont val="&quot;Times New Roman&quot;"/>
        <charset val="204"/>
      </rPr>
      <t>AXY</t>
    </r>
    <r>
      <rPr>
        <sz val="15"/>
        <rFont val="&quot;Times New Roman&quot;"/>
      </rPr>
      <t>.</t>
    </r>
  </si>
  <si>
    <t xml:space="preserve">На экране калькулятора горит число 41. За одну операцию можно увеличить или уменьшить число на экране на 33 или 34. При этом запрещается получать числа, меньшие 1, и числа, большие 99. Через 2025 операций на экране оказалось число 50. Докажите, что в некоторый момент на экране было число 67. </t>
  </si>
  <si>
    <t>На доску записали несколько (больше одного) последовательных натуральных чисел. Могло ли так случиться, что и сумма всех четных выписанных чисел — квадрат натурального числа, и сумма всех нечет-ных выписанных чисел — квадрат натурального числа?</t>
  </si>
  <si>
    <r>
      <t xml:space="preserve">На столе стоят 12 сосудов, выстроенных в 4 ряда по 3 сосуда в каждом. В каждый сосуд налито некоторое (возможно, нулевое) количество воды. Известно, что суммарное количество воды в каждом ряду равно 1 л. При каких значениях </t>
    </r>
    <r>
      <rPr>
        <i/>
        <sz val="15"/>
        <color rgb="FF000000"/>
        <rFont val="Arial"/>
        <family val="2"/>
        <charset val="204"/>
      </rPr>
      <t>a</t>
    </r>
    <r>
      <rPr>
        <sz val="15"/>
        <color rgb="FF000000"/>
        <rFont val="Arial"/>
        <family val="2"/>
        <charset val="204"/>
      </rPr>
      <t xml:space="preserve"> можно утверждать, что на столе найдутся два сосуда, количества воды в которых отличаются не более чем на </t>
    </r>
    <r>
      <rPr>
        <i/>
        <sz val="15"/>
        <color rgb="FF000000"/>
        <rFont val="Arial"/>
        <family val="2"/>
        <charset val="204"/>
      </rPr>
      <t>a</t>
    </r>
    <r>
      <rPr>
        <sz val="15"/>
        <color rgb="FF000000"/>
        <rFont val="Arial"/>
        <family val="2"/>
        <charset val="204"/>
      </rPr>
      <t xml:space="preserve"> л?</t>
    </r>
  </si>
  <si>
    <t>Есть верный пример, независимо от наличия или отсутствия объяснения того, как он был найден.</t>
  </si>
  <si>
    <t>Нет верного примера.</t>
  </si>
  <si>
    <t>как правило, 0</t>
  </si>
  <si>
    <r>
      <rPr>
        <sz val="12"/>
        <rFont val="Times New Roman"/>
        <family val="1"/>
        <charset val="204"/>
      </rPr>
      <t xml:space="preserve">Примеры, где среди чисел </t>
    </r>
    <r>
      <rPr>
        <i/>
        <sz val="12"/>
        <rFont val="Times New Roman"/>
        <family val="1"/>
        <charset val="204"/>
      </rPr>
      <t>a</t>
    </r>
    <r>
      <rPr>
        <sz val="12"/>
        <rFont val="Times New Roman"/>
        <family val="1"/>
        <charset val="204"/>
      </rPr>
      <t xml:space="preserve">, </t>
    </r>
    <r>
      <rPr>
        <i/>
        <sz val="12"/>
        <rFont val="Times New Roman"/>
        <family val="1"/>
        <charset val="204"/>
      </rPr>
      <t>b</t>
    </r>
    <r>
      <rPr>
        <sz val="12"/>
        <rFont val="Times New Roman"/>
        <family val="1"/>
        <charset val="204"/>
      </rPr>
      <t xml:space="preserve">, </t>
    </r>
    <r>
      <rPr>
        <i/>
        <sz val="12"/>
        <rFont val="Times New Roman"/>
        <family val="1"/>
        <charset val="204"/>
      </rPr>
      <t>c</t>
    </r>
    <r>
      <rPr>
        <sz val="12"/>
        <rFont val="Times New Roman"/>
        <family val="1"/>
        <charset val="204"/>
      </rPr>
      <t xml:space="preserve"> есть целые, не оцениваются.</t>
    </r>
  </si>
  <si>
    <t>Только рассмотрение частных случаев</t>
  </si>
  <si>
    <t>Произведено разбиение рыцарей на группы, соответствующие одному клану лжецов и показано что рыцарей в такой группе не больше, чем лжецов в соответствующем им клане.</t>
  </si>
  <si>
    <t>Предположено противное и установлено, что есть не менее 6 кланов, в которых есть рыцари. Без дальнейших продвижений.</t>
  </si>
  <si>
    <t>Доказано только, что существуют одна или две переменных, меньших 1/2.</t>
  </si>
  <si>
    <t>Доказано только, что каждая переменная не больше 1.</t>
  </si>
  <si>
    <r>
      <rPr>
        <sz val="12"/>
        <rFont val="Times New Roman"/>
        <family val="1"/>
        <charset val="204"/>
      </rPr>
      <t xml:space="preserve">Используется неотрицательность/положительность </t>
    </r>
    <r>
      <rPr>
        <i/>
        <sz val="12"/>
        <rFont val="Times New Roman"/>
        <family val="1"/>
        <charset val="204"/>
      </rPr>
      <t>x</t>
    </r>
    <r>
      <rPr>
        <sz val="12"/>
        <rFont val="Times New Roman"/>
        <family val="1"/>
        <charset val="204"/>
      </rPr>
      <t xml:space="preserve">, </t>
    </r>
    <r>
      <rPr>
        <i/>
        <sz val="12"/>
        <rFont val="Times New Roman"/>
        <family val="1"/>
        <charset val="204"/>
      </rPr>
      <t>y</t>
    </r>
    <r>
      <rPr>
        <sz val="12"/>
        <rFont val="Times New Roman"/>
        <family val="1"/>
        <charset val="204"/>
      </rPr>
      <t xml:space="preserve">, </t>
    </r>
    <r>
      <rPr>
        <i/>
        <sz val="12"/>
        <rFont val="Times New Roman"/>
        <family val="1"/>
        <charset val="204"/>
      </rPr>
      <t>z</t>
    </r>
    <r>
      <rPr>
        <sz val="12"/>
        <rFont val="Times New Roman"/>
        <family val="1"/>
        <charset val="204"/>
      </rPr>
      <t xml:space="preserve"> без отдельного упоминания этого факта.</t>
    </r>
  </si>
  <si>
    <t>снять 1</t>
  </si>
  <si>
    <t>Только ответ.</t>
  </si>
  <si>
    <t>Верная стратегия только одного из игроков.</t>
  </si>
  <si>
    <t>В стратегии за Дашу с нечетными столбцами не разбирается случай хода Сони в пределах одного нечетного столбца при верной стратегии за Соню.</t>
  </si>
  <si>
    <t>В стратегии за Дашу с нечетными столбцами не разбирается случай хода Сони в пределах одного нечетного столбца, стратегии за Соню нет.</t>
  </si>
  <si>
    <t>В стратегии за Соню не доказан случай, когда монеты стоят в квадрате 2 на 2 по диагонали, стратегии за Дашу нет.</t>
  </si>
  <si>
    <t>Правильная стратегия Даши начинается с момента, когда между столбиками с монетами есть промежуток.</t>
  </si>
  <si>
    <r>
      <rPr>
        <sz val="12"/>
        <rFont val="Times New Roman"/>
        <family val="1"/>
        <charset val="204"/>
      </rPr>
      <t xml:space="preserve">Доказано, что </t>
    </r>
    <r>
      <rPr>
        <i/>
        <sz val="12"/>
        <rFont val="Times New Roman"/>
        <family val="1"/>
        <charset val="204"/>
      </rPr>
      <t>AD+DC &gt; EF</t>
    </r>
    <r>
      <rPr>
        <sz val="12"/>
        <rFont val="Times New Roman"/>
        <family val="1"/>
        <charset val="204"/>
      </rPr>
      <t>, дальнейшего содержательного продвижения нет</t>
    </r>
  </si>
  <si>
    <r>
      <rPr>
        <sz val="12"/>
        <rFont val="Times New Roman"/>
        <family val="1"/>
        <charset val="204"/>
      </rPr>
      <t xml:space="preserve">Доказано, что </t>
    </r>
    <r>
      <rPr>
        <i/>
        <sz val="12"/>
        <rFont val="Times New Roman"/>
        <family val="1"/>
        <charset val="204"/>
      </rPr>
      <t>EF</t>
    </r>
    <r>
      <rPr>
        <sz val="12"/>
        <rFont val="Times New Roman"/>
        <family val="1"/>
        <charset val="204"/>
      </rPr>
      <t xml:space="preserve"> &gt; |</t>
    </r>
    <r>
      <rPr>
        <i/>
        <sz val="12"/>
        <rFont val="Times New Roman"/>
        <family val="1"/>
        <charset val="204"/>
      </rPr>
      <t>AD–DC</t>
    </r>
    <r>
      <rPr>
        <sz val="12"/>
        <rFont val="Times New Roman"/>
        <family val="1"/>
        <charset val="204"/>
      </rPr>
      <t>|, дальнейшего содержательного продвижения нет</t>
    </r>
  </si>
  <si>
    <r>
      <rPr>
        <sz val="12"/>
        <rFont val="Times New Roman"/>
        <family val="1"/>
        <charset val="204"/>
      </rPr>
      <t>Доказано только, что |</t>
    </r>
    <r>
      <rPr>
        <i/>
        <sz val="12"/>
        <rFont val="Times New Roman"/>
        <family val="1"/>
        <charset val="204"/>
      </rPr>
      <t>AB-BC</t>
    </r>
    <r>
      <rPr>
        <sz val="12"/>
        <rFont val="Times New Roman"/>
        <family val="1"/>
        <charset val="204"/>
      </rPr>
      <t>|&lt;</t>
    </r>
    <r>
      <rPr>
        <i/>
        <sz val="12"/>
        <rFont val="Times New Roman"/>
        <family val="1"/>
        <charset val="204"/>
      </rPr>
      <t>EF</t>
    </r>
    <r>
      <rPr>
        <sz val="12"/>
        <rFont val="Times New Roman"/>
        <family val="1"/>
        <charset val="204"/>
      </rPr>
      <t>.</t>
    </r>
  </si>
  <si>
    <r>
      <rPr>
        <sz val="12"/>
        <rFont val="Times New Roman"/>
        <family val="1"/>
        <charset val="204"/>
      </rPr>
      <t xml:space="preserve">Разобран только невозможный случай, когда точка </t>
    </r>
    <r>
      <rPr>
        <i/>
        <sz val="12"/>
        <rFont val="Times New Roman"/>
        <family val="1"/>
        <charset val="204"/>
      </rPr>
      <t xml:space="preserve">D </t>
    </r>
    <r>
      <rPr>
        <sz val="12"/>
        <rFont val="Times New Roman"/>
        <family val="1"/>
        <charset val="204"/>
      </rPr>
      <t xml:space="preserve">находится внутри треугольника </t>
    </r>
    <r>
      <rPr>
        <i/>
        <sz val="12"/>
        <rFont val="Times New Roman"/>
        <family val="1"/>
        <charset val="204"/>
      </rPr>
      <t>ABC</t>
    </r>
    <r>
      <rPr>
        <sz val="12"/>
        <rFont val="Times New Roman"/>
        <family val="1"/>
        <charset val="204"/>
      </rPr>
      <t>.</t>
    </r>
  </si>
  <si>
    <r>
      <rPr>
        <sz val="12"/>
        <rFont val="Times New Roman"/>
        <family val="1"/>
        <charset val="204"/>
      </rPr>
      <t xml:space="preserve">Замечено, что </t>
    </r>
    <r>
      <rPr>
        <i/>
        <sz val="12"/>
        <rFont val="Times New Roman"/>
        <family val="1"/>
        <charset val="204"/>
      </rPr>
      <t xml:space="preserve">ABXD </t>
    </r>
    <r>
      <rPr>
        <sz val="12"/>
        <rFont val="Times New Roman"/>
        <family val="1"/>
        <charset val="204"/>
      </rPr>
      <t>— равнобедренная трапеция, дальнейшего содержательного продвижения нет.</t>
    </r>
  </si>
  <si>
    <r>
      <rPr>
        <sz val="12"/>
        <rFont val="Times New Roman"/>
        <family val="1"/>
        <charset val="204"/>
      </rPr>
      <t xml:space="preserve">Замечено, что </t>
    </r>
    <r>
      <rPr>
        <i/>
        <sz val="12"/>
        <rFont val="Times New Roman"/>
        <family val="1"/>
        <charset val="204"/>
      </rPr>
      <t xml:space="preserve">ABCY </t>
    </r>
    <r>
      <rPr>
        <sz val="12"/>
        <rFont val="Times New Roman"/>
        <family val="1"/>
        <charset val="204"/>
      </rPr>
      <t>— параллелограмм, дальнейшего содержательного продвижения нет.</t>
    </r>
  </si>
  <si>
    <r>
      <rPr>
        <sz val="12"/>
        <rFont val="Times New Roman"/>
        <family val="1"/>
        <charset val="204"/>
      </rPr>
      <t xml:space="preserve">Замечено, что трапеция </t>
    </r>
    <r>
      <rPr>
        <i/>
        <sz val="12"/>
        <rFont val="Times New Roman"/>
        <family val="1"/>
        <charset val="204"/>
      </rPr>
      <t>YXCD —</t>
    </r>
    <r>
      <rPr>
        <sz val="12"/>
        <rFont val="Times New Roman"/>
        <family val="1"/>
        <charset val="204"/>
      </rPr>
      <t xml:space="preserve"> равнобедренная, дальнейшего содержательного продвижения нет.</t>
    </r>
  </si>
  <si>
    <t>Есть два или три из продвижений, описанных в трех предыдущих пунктах, других содержательных продвижений нет.</t>
  </si>
  <si>
    <t>То, что из равенства диагоналей трапеции вытекает ее равнобедренность, можно использовать без доказательства.</t>
  </si>
  <si>
    <t>То, что в равнобедренной трапеции точка пересечения диагоналей делит их на соответственно равные части, считается известным.</t>
  </si>
  <si>
    <r>
      <rPr>
        <sz val="12"/>
        <rFont val="Times New Roman"/>
        <family val="1"/>
        <charset val="204"/>
      </rPr>
      <t xml:space="preserve">Равенство треугольников </t>
    </r>
    <r>
      <rPr>
        <i/>
        <sz val="12"/>
        <rFont val="Times New Roman"/>
        <family val="1"/>
        <charset val="204"/>
      </rPr>
      <t xml:space="preserve">AXY </t>
    </r>
    <r>
      <rPr>
        <sz val="12"/>
        <rFont val="Times New Roman"/>
        <family val="1"/>
        <charset val="204"/>
      </rPr>
      <t xml:space="preserve">и </t>
    </r>
    <r>
      <rPr>
        <i/>
        <sz val="12"/>
        <rFont val="Times New Roman"/>
        <family val="1"/>
        <charset val="204"/>
      </rPr>
      <t>BDC</t>
    </r>
    <r>
      <rPr>
        <sz val="12"/>
        <rFont val="Times New Roman"/>
        <family val="1"/>
        <charset val="204"/>
      </rPr>
      <t xml:space="preserve"> используется без доказательства.</t>
    </r>
  </si>
  <si>
    <t>не более 5</t>
  </si>
  <si>
    <t>Только идея рассматривать пары ходов, дающие сдвиг на 0 или 1.</t>
  </si>
  <si>
    <t>Идея рассмотреть задачу по модулю 33 (или 34, или 67), без дальнейшего существенного продвижения.</t>
  </si>
  <si>
    <t>Идея разбить числа на 3 группы: 1--33, 34--66/67, 67--99 без замечаний, что переходы осуществляются строго между группами и замечаний про чётность этих переходов.</t>
  </si>
  <si>
    <t>Рассмотрены только отдельные частные случаи получения числа 50.</t>
  </si>
  <si>
    <t>Доказательство годится только для одной из двух возможных чётностей количества чисел.</t>
  </si>
  <si>
    <t>Есть оба указанных выше продвижения, дальнейших содержательных продвижений нет.</t>
  </si>
  <si>
    <t>Решение только для случая, когда выбранные числа начинаются с единицы.</t>
  </si>
  <si>
    <t>Баллы</t>
  </si>
  <si>
    <r>
      <t xml:space="preserve">Сделано дополнительное построение: точка </t>
    </r>
    <r>
      <rPr>
        <i/>
        <sz val="12"/>
        <rFont val="Times New Roman"/>
        <family val="1"/>
        <charset val="204"/>
      </rPr>
      <t>A</t>
    </r>
    <r>
      <rPr>
        <sz val="12"/>
        <rFont val="Times New Roman"/>
        <family val="1"/>
        <charset val="204"/>
      </rPr>
      <t xml:space="preserve"> или </t>
    </r>
    <r>
      <rPr>
        <i/>
        <sz val="12"/>
        <rFont val="Times New Roman"/>
        <family val="1"/>
        <charset val="204"/>
      </rPr>
      <t>C</t>
    </r>
    <r>
      <rPr>
        <sz val="12"/>
        <rFont val="Times New Roman"/>
        <family val="1"/>
        <charset val="204"/>
      </rPr>
      <t xml:space="preserve"> отражена относительно биссектрисы угла </t>
    </r>
    <r>
      <rPr>
        <i/>
        <sz val="12"/>
        <rFont val="Times New Roman"/>
        <family val="1"/>
        <charset val="204"/>
      </rPr>
      <t>B</t>
    </r>
    <r>
      <rPr>
        <sz val="12"/>
        <rFont val="Times New Roman"/>
        <family val="1"/>
        <charset val="204"/>
      </rPr>
      <t>, дальнейшего содержательного продвижения нет.</t>
    </r>
  </si>
  <si>
    <r>
      <t xml:space="preserve">Доказано, что отношение двух сумм равно отношению двух последовательных натуральных чисел, дальнейшего содержательного продвижения нет. Либо доказано, что одна из сумм равна </t>
    </r>
    <r>
      <rPr>
        <i/>
        <sz val="12"/>
        <rFont val="Times New Roman"/>
        <family val="1"/>
        <charset val="204"/>
      </rPr>
      <t>mk</t>
    </r>
    <r>
      <rPr>
        <sz val="12"/>
        <rFont val="Times New Roman"/>
        <family val="1"/>
        <charset val="204"/>
      </rPr>
      <t xml:space="preserve">, а другая - </t>
    </r>
    <r>
      <rPr>
        <i/>
        <sz val="12"/>
        <rFont val="Times New Roman"/>
        <family val="1"/>
        <charset val="204"/>
      </rPr>
      <t>m</t>
    </r>
    <r>
      <rPr>
        <sz val="12"/>
        <rFont val="Times New Roman"/>
        <family val="1"/>
        <charset val="204"/>
      </rPr>
      <t>(</t>
    </r>
    <r>
      <rPr>
        <i/>
        <sz val="12"/>
        <rFont val="Times New Roman"/>
        <family val="1"/>
        <charset val="204"/>
      </rPr>
      <t>k</t>
    </r>
    <r>
      <rPr>
        <sz val="12"/>
        <rFont val="Times New Roman"/>
        <family val="1"/>
        <charset val="204"/>
      </rPr>
      <t xml:space="preserve">+1) для некоторых натуральных  </t>
    </r>
    <r>
      <rPr>
        <i/>
        <sz val="12"/>
        <rFont val="Times New Roman"/>
        <family val="1"/>
        <charset val="204"/>
      </rPr>
      <t>m</t>
    </r>
    <r>
      <rPr>
        <sz val="12"/>
        <rFont val="Times New Roman"/>
        <family val="1"/>
        <charset val="204"/>
      </rPr>
      <t xml:space="preserve"> и </t>
    </r>
    <r>
      <rPr>
        <i/>
        <sz val="12"/>
        <rFont val="Times New Roman"/>
        <family val="1"/>
        <charset val="204"/>
      </rPr>
      <t>k</t>
    </r>
    <r>
      <rPr>
        <sz val="12"/>
        <rFont val="Times New Roman"/>
        <family val="1"/>
        <charset val="204"/>
      </rPr>
      <t>, из чего сразу делается вывод о невозможности.</t>
    </r>
  </si>
  <si>
    <r>
      <t xml:space="preserve">Только доказательство, что все </t>
    </r>
    <r>
      <rPr>
        <i/>
        <sz val="12"/>
        <rFont val="Times New Roman"/>
        <family val="1"/>
        <charset val="204"/>
      </rPr>
      <t>a</t>
    </r>
    <r>
      <rPr>
        <sz val="12"/>
        <rFont val="Times New Roman"/>
        <family val="1"/>
        <charset val="204"/>
      </rPr>
      <t>, меньшие 1/17, не подходят.</t>
    </r>
  </si>
  <si>
    <r>
      <t xml:space="preserve">Только доказательство, что все </t>
    </r>
    <r>
      <rPr>
        <i/>
        <sz val="12"/>
        <rFont val="Times New Roman"/>
        <family val="1"/>
        <charset val="204"/>
      </rPr>
      <t>a</t>
    </r>
    <r>
      <rPr>
        <sz val="12"/>
        <rFont val="Times New Roman"/>
        <family val="1"/>
        <charset val="204"/>
      </rPr>
      <t>, не меньшие 1/17, подходят.</t>
    </r>
  </si>
  <si>
    <r>
      <t>Доказано, что сумма объемов всех жидкостей хотя бы 66</t>
    </r>
    <r>
      <rPr>
        <i/>
        <sz val="12"/>
        <rFont val="Times New Roman"/>
        <family val="1"/>
        <charset val="204"/>
      </rPr>
      <t>а</t>
    </r>
    <r>
      <rPr>
        <sz val="12"/>
        <rFont val="Times New Roman"/>
        <family val="1"/>
        <charset val="204"/>
      </rPr>
      <t>) без дальнейшего содержательного продвижения.</t>
    </r>
  </si>
  <si>
    <t>Все работы, получившие по итогам региональной проверки не менее 44 баллов по варианту 8 класса и не менее</t>
  </si>
  <si>
    <t xml:space="preserve">40 баллов по вариантам ВсОШ для 9 класса, прошли проверку Центрального жюри. Все изменения в оценках </t>
  </si>
  <si>
    <t>Проходные баллы: по варианту олимпиады Эйлера - 44, по вариантам ВсОШ для 9-11 классов - 40.</t>
  </si>
  <si>
    <t>Информация для прошедших на заключительный этап ВсОШ по информатике</t>
  </si>
  <si>
    <t>Туры олимпиады Эйлера - 25 и 26 марта в этом году не накладываются на туры финала по информатике - 27 и 29</t>
  </si>
  <si>
    <t>марта. Сириус предоставит всем прошедшим одновременно на финалы ВсОШ по информатике и олимпиады Эйлера</t>
  </si>
  <si>
    <t>возможность написать оба тура финала олимпиады Эйлера. Всех, кто желает воспользоваться этой возможностью,</t>
  </si>
  <si>
    <t>просим написать о своем желании по адресу info@matol.ru.</t>
  </si>
  <si>
    <t>Обязательно прочитайте важную информацию в строках 2-21 этой колонки!</t>
  </si>
  <si>
    <t>Артем</t>
  </si>
  <si>
    <t>Туснин</t>
  </si>
  <si>
    <t>Д00069</t>
  </si>
  <si>
    <t>Фаенкова</t>
  </si>
  <si>
    <t>Стефания</t>
  </si>
  <si>
    <t>Д00012</t>
  </si>
  <si>
    <t>Терехин</t>
  </si>
  <si>
    <t>Д00062</t>
  </si>
  <si>
    <t>Щипкова</t>
  </si>
  <si>
    <t>Д00001</t>
  </si>
  <si>
    <t>ф.т. Сириус</t>
  </si>
  <si>
    <t>Д01419</t>
  </si>
  <si>
    <t>Д00019</t>
  </si>
  <si>
    <t>Афанасьев</t>
  </si>
  <si>
    <t>Д01774</t>
  </si>
  <si>
    <t>Фокин</t>
  </si>
  <si>
    <t>Сысоев</t>
  </si>
  <si>
    <t>Д00016</t>
  </si>
  <si>
    <t>Д01432</t>
  </si>
  <si>
    <t>Клименко</t>
  </si>
  <si>
    <t>Д00004</t>
  </si>
  <si>
    <t>Д00011</t>
  </si>
  <si>
    <t>Ампилогов</t>
  </si>
  <si>
    <t>Д00020</t>
  </si>
  <si>
    <t>Д00068</t>
  </si>
  <si>
    <t>Северная Осетия — Алания</t>
  </si>
  <si>
    <t>Д00106</t>
  </si>
  <si>
    <t>Д00060</t>
  </si>
  <si>
    <t>Д00058</t>
  </si>
  <si>
    <t>Трубников</t>
  </si>
  <si>
    <t>Д00015</t>
  </si>
  <si>
    <t>Д01423</t>
  </si>
  <si>
    <t>Моховиков</t>
  </si>
  <si>
    <t>Пепелов</t>
  </si>
  <si>
    <t>Сомов</t>
  </si>
  <si>
    <t>Фомченков</t>
  </si>
  <si>
    <t>Д00026</t>
  </si>
  <si>
    <t>Фирсова</t>
  </si>
  <si>
    <t>Феофания</t>
  </si>
  <si>
    <t>Д01422</t>
  </si>
  <si>
    <t>Гречко</t>
  </si>
  <si>
    <t>Ахметова</t>
  </si>
  <si>
    <t>Алина</t>
  </si>
  <si>
    <t>Александров</t>
  </si>
  <si>
    <t>Д01433</t>
  </si>
  <si>
    <t>Лобанов</t>
  </si>
  <si>
    <t>Хизгияев</t>
  </si>
  <si>
    <t>Архипова</t>
  </si>
  <si>
    <t>Алёна</t>
  </si>
  <si>
    <t>Шугайло</t>
  </si>
  <si>
    <t>Д00027</t>
  </si>
  <si>
    <t>Демченко</t>
  </si>
  <si>
    <t>Д00029</t>
  </si>
  <si>
    <t>Д01438</t>
  </si>
  <si>
    <t>Жданов</t>
  </si>
  <si>
    <t>Д00796</t>
  </si>
  <si>
    <t>Д00806</t>
  </si>
  <si>
    <t>Д00053</t>
  </si>
  <si>
    <t>Д00572</t>
  </si>
  <si>
    <t>Д01223</t>
  </si>
  <si>
    <t>Д01186</t>
  </si>
  <si>
    <t>Д01435</t>
  </si>
  <si>
    <t>Д01439</t>
  </si>
  <si>
    <t>Милана</t>
  </si>
  <si>
    <t>Д01421</t>
  </si>
  <si>
    <t>Д01441</t>
  </si>
  <si>
    <t>Д01003</t>
  </si>
  <si>
    <t>Семен</t>
  </si>
  <si>
    <t>Д00675</t>
  </si>
  <si>
    <t>Демьян</t>
  </si>
  <si>
    <t>Д01429</t>
  </si>
  <si>
    <t>Абросимов</t>
  </si>
  <si>
    <t>Д01430</t>
  </si>
  <si>
    <t>Д01428</t>
  </si>
  <si>
    <t>Д01434</t>
  </si>
  <si>
    <t>Д01658</t>
  </si>
  <si>
    <t>Д01424</t>
  </si>
  <si>
    <t>Д01425</t>
  </si>
  <si>
    <t>Д01426</t>
  </si>
  <si>
    <t>Д01427</t>
  </si>
  <si>
    <t>Д01431</t>
  </si>
  <si>
    <t>Д01436</t>
  </si>
  <si>
    <t>Д01437</t>
  </si>
  <si>
    <t>Вадим</t>
  </si>
  <si>
    <t>Д01440</t>
  </si>
  <si>
    <t>Хабибуллин</t>
  </si>
  <si>
    <t>Пинский</t>
  </si>
  <si>
    <t>Казаков</t>
  </si>
  <si>
    <t>Вахрушев</t>
  </si>
  <si>
    <t>Рахманов</t>
  </si>
  <si>
    <t>Д00051</t>
  </si>
  <si>
    <t>Билалов</t>
  </si>
  <si>
    <t>Самат</t>
  </si>
  <si>
    <t>Садыков</t>
  </si>
  <si>
    <t>Кулюкина</t>
  </si>
  <si>
    <t>Афлятонов</t>
  </si>
  <si>
    <t>Айнур</t>
  </si>
  <si>
    <t>Вершилов</t>
  </si>
  <si>
    <t>Анджей</t>
  </si>
  <si>
    <t>Ширыханов</t>
  </si>
  <si>
    <t>Выменец</t>
  </si>
  <si>
    <t>Голенищева</t>
  </si>
  <si>
    <t>Хамидулин</t>
  </si>
  <si>
    <t>Хакимбарс</t>
  </si>
  <si>
    <t>Грачёв</t>
  </si>
  <si>
    <t>Павлов</t>
  </si>
  <si>
    <t>Анисимов</t>
  </si>
  <si>
    <t>Алексеев</t>
  </si>
  <si>
    <t>Теплянский</t>
  </si>
  <si>
    <t>Рудов</t>
  </si>
  <si>
    <t>Няшин</t>
  </si>
  <si>
    <t>Станислав</t>
  </si>
  <si>
    <t>Ермоленко</t>
  </si>
  <si>
    <t>Карпова</t>
  </si>
  <si>
    <t>Кессель</t>
  </si>
  <si>
    <t>Мартыненко</t>
  </si>
  <si>
    <t>Павленко</t>
  </si>
  <si>
    <t>Фаддей</t>
  </si>
  <si>
    <t>Д00061</t>
  </si>
  <si>
    <t>Мурзенкова</t>
  </si>
  <si>
    <r>
      <rPr>
        <u/>
        <sz val="10"/>
        <color rgb="FF1155CC"/>
        <rFont val="Arial"/>
        <family val="2"/>
        <charset val="204"/>
      </rPr>
      <t>Д00024</t>
    </r>
  </si>
  <si>
    <t>Хайдаров</t>
  </si>
  <si>
    <t>Наземцев</t>
  </si>
  <si>
    <t>Барнаул</t>
  </si>
  <si>
    <t>Баранова</t>
  </si>
  <si>
    <t>Калужская</t>
  </si>
  <si>
    <t>Загоскин</t>
  </si>
  <si>
    <t>Варфоломеев</t>
  </si>
  <si>
    <t>Малеванная</t>
  </si>
  <si>
    <t>Зоя</t>
  </si>
  <si>
    <t>Чикилев</t>
  </si>
  <si>
    <t>Разумов</t>
  </si>
  <si>
    <t>Захар</t>
  </si>
  <si>
    <t>Мамий</t>
  </si>
  <si>
    <t>Яра</t>
  </si>
  <si>
    <t>Д01365</t>
  </si>
  <si>
    <t>Виноградов</t>
  </si>
  <si>
    <t>Кураков</t>
  </si>
  <si>
    <t>Поспелов</t>
  </si>
  <si>
    <t>Давлетбаева</t>
  </si>
  <si>
    <t>Альмира</t>
  </si>
  <si>
    <t>Хамидуллин</t>
  </si>
  <si>
    <t>Тагир</t>
  </si>
  <si>
    <r>
      <rPr>
        <u/>
        <sz val="10"/>
        <color rgb="FF1155CC"/>
        <rFont val="Arial"/>
        <family val="2"/>
        <charset val="204"/>
      </rPr>
      <t>Д00018</t>
    </r>
  </si>
  <si>
    <t>Василий</t>
  </si>
  <si>
    <t>Матюшкина</t>
  </si>
  <si>
    <t>Мацкевич</t>
  </si>
  <si>
    <t>Лобарев</t>
  </si>
  <si>
    <t>Беглова</t>
  </si>
  <si>
    <t>Самофалова</t>
  </si>
  <si>
    <t>Анфиса</t>
  </si>
  <si>
    <r>
      <rPr>
        <u/>
        <sz val="10"/>
        <color rgb="FF1155CC"/>
        <rFont val="Arial"/>
        <family val="2"/>
        <charset val="204"/>
      </rPr>
      <t>Д00017</t>
    </r>
  </si>
  <si>
    <t>Шарафетдинов</t>
  </si>
  <si>
    <t>Юлай</t>
  </si>
  <si>
    <t>Драчёв</t>
  </si>
  <si>
    <t>Майборода</t>
  </si>
  <si>
    <t>Горбунов</t>
  </si>
  <si>
    <t>Клочков</t>
  </si>
  <si>
    <t>Сапов</t>
  </si>
  <si>
    <t>Павел</t>
  </si>
  <si>
    <t>Семенкович</t>
  </si>
  <si>
    <t>Фатхуллин</t>
  </si>
  <si>
    <t>Ильназ</t>
  </si>
  <si>
    <t>Яшин</t>
  </si>
  <si>
    <t>Гаязов</t>
  </si>
  <si>
    <t>Тихонова</t>
  </si>
  <si>
    <t>Осипов</t>
  </si>
  <si>
    <t>Волчков</t>
  </si>
  <si>
    <t>Уточкин</t>
  </si>
  <si>
    <t>Король</t>
  </si>
  <si>
    <t>Новак</t>
  </si>
  <si>
    <t>Снохинов</t>
  </si>
  <si>
    <t>Саратовская</t>
  </si>
  <si>
    <t>Малюшин</t>
  </si>
  <si>
    <t>Поспелова</t>
  </si>
  <si>
    <t>Симакин</t>
  </si>
  <si>
    <t>Бородин</t>
  </si>
  <si>
    <t>Карпухин</t>
  </si>
  <si>
    <t>Брантова</t>
  </si>
  <si>
    <t>Злотникова</t>
  </si>
  <si>
    <t>Мазный</t>
  </si>
  <si>
    <t>Кириллов</t>
  </si>
  <si>
    <t>Ренат</t>
  </si>
  <si>
    <t>Чуднов</t>
  </si>
  <si>
    <t>Полещук</t>
  </si>
  <si>
    <t>Солодянкин</t>
  </si>
  <si>
    <t>Штейнбек</t>
  </si>
  <si>
    <t>Камилла</t>
  </si>
  <si>
    <t>Брянская</t>
  </si>
  <si>
    <t>Наумов</t>
  </si>
  <si>
    <t>Телицын</t>
  </si>
  <si>
    <t>Исаев</t>
  </si>
  <si>
    <t>Д01420</t>
  </si>
  <si>
    <t>Баева</t>
  </si>
  <si>
    <t>Александра</t>
  </si>
  <si>
    <t>Голубцов</t>
  </si>
  <si>
    <t>Мирошниченко</t>
  </si>
  <si>
    <t>Морозов</t>
  </si>
  <si>
    <t>Новикова</t>
  </si>
  <si>
    <t>Опря</t>
  </si>
  <si>
    <t>Вениамин</t>
  </si>
  <si>
    <t>Марьин</t>
  </si>
  <si>
    <t>Богатырёв</t>
  </si>
  <si>
    <t>Дубейко</t>
  </si>
  <si>
    <t>Егизарьян</t>
  </si>
  <si>
    <t>Д00007</t>
  </si>
  <si>
    <t>Малин</t>
  </si>
  <si>
    <t>Попов</t>
  </si>
  <si>
    <t>Сысков</t>
  </si>
  <si>
    <t>Корытников</t>
  </si>
  <si>
    <t>Рагозин</t>
  </si>
  <si>
    <r>
      <rPr>
        <u/>
        <sz val="10"/>
        <color rgb="FF1155CC"/>
        <rFont val="Arial"/>
        <family val="2"/>
        <charset val="204"/>
      </rPr>
      <t>Д00028</t>
    </r>
  </si>
  <si>
    <t>Денисенко</t>
  </si>
  <si>
    <t>Харитонов</t>
  </si>
  <si>
    <t>Гаджиахмедов</t>
  </si>
  <si>
    <t>Садрутдин</t>
  </si>
  <si>
    <t>Дагестан</t>
  </si>
  <si>
    <t>Джабраилов</t>
  </si>
  <si>
    <t>Ибрагим</t>
  </si>
  <si>
    <t>Бобров</t>
  </si>
  <si>
    <t>Мараканов</t>
  </si>
  <si>
    <t>Макаров</t>
  </si>
  <si>
    <t>Добрыня</t>
  </si>
  <si>
    <t>Мартышов</t>
  </si>
  <si>
    <t>Мурашов</t>
  </si>
  <si>
    <t>Щербак</t>
  </si>
  <si>
    <t>Пищев</t>
  </si>
  <si>
    <t>Трегубов</t>
  </si>
  <si>
    <t>Мелиханов</t>
  </si>
  <si>
    <t>Назар</t>
  </si>
  <si>
    <t>Поляков</t>
  </si>
  <si>
    <t>Сайфуллин</t>
  </si>
  <si>
    <t>Эмиль</t>
  </si>
  <si>
    <t>Мисник</t>
  </si>
  <si>
    <t>Казанцев</t>
  </si>
  <si>
    <t>Еремей</t>
  </si>
  <si>
    <t>Грудинин</t>
  </si>
  <si>
    <t>Можаев</t>
  </si>
  <si>
    <t>Филимонова</t>
  </si>
  <si>
    <t>Черешкевич</t>
  </si>
  <si>
    <t>Ершов</t>
  </si>
  <si>
    <t>Кутергин</t>
  </si>
  <si>
    <t>Соложенцев</t>
  </si>
  <si>
    <t>Шарафетдинова</t>
  </si>
  <si>
    <t>Ясмина</t>
  </si>
  <si>
    <r>
      <rPr>
        <u/>
        <sz val="10"/>
        <color rgb="FF1155CC"/>
        <rFont val="Arial"/>
        <family val="2"/>
        <charset val="204"/>
      </rPr>
      <t>Д00049</t>
    </r>
  </si>
  <si>
    <t>Сытник</t>
  </si>
  <si>
    <t>Аскар</t>
  </si>
  <si>
    <t>Галкина</t>
  </si>
  <si>
    <t>Костромская</t>
  </si>
  <si>
    <t>Бушуев</t>
  </si>
  <si>
    <t>Глушкова</t>
  </si>
  <si>
    <t>Дубровин</t>
  </si>
  <si>
    <t>Кочетова</t>
  </si>
  <si>
    <t>Д01395</t>
  </si>
  <si>
    <t>Пашнюк</t>
  </si>
  <si>
    <t>Уелданов</t>
  </si>
  <si>
    <t>Данис</t>
  </si>
  <si>
    <t>Цулукия</t>
  </si>
  <si>
    <t>Д01732</t>
  </si>
  <si>
    <t>Манукян</t>
  </si>
  <si>
    <t>Д00021</t>
  </si>
  <si>
    <t>Луконин</t>
  </si>
  <si>
    <t>Шишкин</t>
  </si>
  <si>
    <t>Атласова</t>
  </si>
  <si>
    <t>Аделина</t>
  </si>
  <si>
    <t>Мочалова</t>
  </si>
  <si>
    <t>Мастеров</t>
  </si>
  <si>
    <t>Русаков</t>
  </si>
  <si>
    <t>Столбов</t>
  </si>
  <si>
    <t>Снегирев</t>
  </si>
  <si>
    <t>Штинов</t>
  </si>
  <si>
    <t>Говзман</t>
  </si>
  <si>
    <t>Лопаткин</t>
  </si>
  <si>
    <t>Радугина</t>
  </si>
  <si>
    <t>Турубанов</t>
  </si>
  <si>
    <t>Д01685</t>
  </si>
  <si>
    <t>Горовых</t>
  </si>
  <si>
    <t>Кожевников</t>
  </si>
  <si>
    <t>Исмаилов</t>
  </si>
  <si>
    <t>Эдуард</t>
  </si>
  <si>
    <t>Лоншаков</t>
  </si>
  <si>
    <t>Сухоруков</t>
  </si>
  <si>
    <t>Давыдов</t>
  </si>
  <si>
    <t>Лубневская</t>
  </si>
  <si>
    <t>Плохих</t>
  </si>
  <si>
    <t>Горячев</t>
  </si>
  <si>
    <t>Кудряшов</t>
  </si>
  <si>
    <t>Лисев</t>
  </si>
  <si>
    <t>Минимуллин</t>
  </si>
  <si>
    <t>Ню</t>
  </si>
  <si>
    <t>Хузин</t>
  </si>
  <si>
    <t>Камиль</t>
  </si>
  <si>
    <t>Иванова</t>
  </si>
  <si>
    <t>Нина</t>
  </si>
  <si>
    <t>Шиляева</t>
  </si>
  <si>
    <t>Белов</t>
  </si>
  <si>
    <t>Золотухин</t>
  </si>
  <si>
    <t>Иодис</t>
  </si>
  <si>
    <t>Леонид</t>
  </si>
  <si>
    <t>Карабинцев</t>
  </si>
  <si>
    <t>Ягудин</t>
  </si>
  <si>
    <t>Старцев</t>
  </si>
  <si>
    <t>Финаревский</t>
  </si>
  <si>
    <t>Долганова</t>
  </si>
  <si>
    <t>Готальская</t>
  </si>
  <si>
    <t>Д00025</t>
  </si>
  <si>
    <t>Королева</t>
  </si>
  <si>
    <t>Саитов</t>
  </si>
  <si>
    <t>Эльдар</t>
  </si>
  <si>
    <t>Филимонов</t>
  </si>
  <si>
    <t>Бельник</t>
  </si>
  <si>
    <t>Сидельников</t>
  </si>
  <si>
    <t>Ситалова</t>
  </si>
  <si>
    <t>Карина</t>
  </si>
  <si>
    <t>Соснихин</t>
  </si>
  <si>
    <t>Тарновский</t>
  </si>
  <si>
    <t>Баянов</t>
  </si>
  <si>
    <t>Мухутдинов</t>
  </si>
  <si>
    <t>Мансур</t>
  </si>
  <si>
    <t>Султанов</t>
  </si>
  <si>
    <t>Ранель</t>
  </si>
  <si>
    <t>Чех</t>
  </si>
  <si>
    <t>Бурков</t>
  </si>
  <si>
    <t>Д00547</t>
  </si>
  <si>
    <r>
      <rPr>
        <u/>
        <sz val="10"/>
        <color rgb="FF1155CC"/>
        <rFont val="Arial"/>
        <family val="2"/>
        <charset val="204"/>
      </rPr>
      <t>Д00625</t>
    </r>
  </si>
  <si>
    <t>Д01580</t>
  </si>
  <si>
    <t>Д01794</t>
  </si>
  <si>
    <r>
      <rPr>
        <u/>
        <sz val="10"/>
        <color rgb="FF1155CC"/>
        <rFont val="Arial"/>
        <family val="2"/>
        <charset val="204"/>
      </rPr>
      <t>Д01315</t>
    </r>
  </si>
  <si>
    <r>
      <rPr>
        <u/>
        <sz val="10"/>
        <color rgb="FF1155CC"/>
        <rFont val="Arial"/>
        <family val="2"/>
        <charset val="204"/>
      </rPr>
      <t>Д01175</t>
    </r>
  </si>
  <si>
    <t>Д01648</t>
  </si>
  <si>
    <t>Д01692</t>
  </si>
  <si>
    <t>Д00110</t>
  </si>
  <si>
    <t>Д01680</t>
  </si>
  <si>
    <t>Д01719</t>
  </si>
  <si>
    <t>Д01661</t>
  </si>
  <si>
    <t>Д01725</t>
  </si>
  <si>
    <t>Д00099</t>
  </si>
  <si>
    <t>Д00207</t>
  </si>
  <si>
    <t>Д00676</t>
  </si>
  <si>
    <t>Д00715</t>
  </si>
  <si>
    <t>Д00837</t>
  </si>
  <si>
    <t>Д00063</t>
  </si>
  <si>
    <t>Д01733</t>
  </si>
  <si>
    <t>Д00045</t>
  </si>
  <si>
    <t>Д01219</t>
  </si>
  <si>
    <t>Д00616</t>
  </si>
  <si>
    <r>
      <rPr>
        <u/>
        <sz val="10"/>
        <color rgb="FF1155CC"/>
        <rFont val="Arial"/>
        <family val="2"/>
        <charset val="204"/>
      </rPr>
      <t>Д00813</t>
    </r>
  </si>
  <si>
    <t>Д00077</t>
  </si>
  <si>
    <t>Д01317</t>
  </si>
  <si>
    <t>Д01318</t>
  </si>
  <si>
    <t>Д00316</t>
  </si>
  <si>
    <t>Д00561</t>
  </si>
  <si>
    <t>Д00690</t>
  </si>
  <si>
    <t>Д01107</t>
  </si>
  <si>
    <t>Д01408</t>
  </si>
  <si>
    <r>
      <rPr>
        <u/>
        <sz val="10"/>
        <color rgb="FF1155CC"/>
        <rFont val="Arial"/>
        <family val="2"/>
        <charset val="204"/>
      </rPr>
      <t>Д00419</t>
    </r>
  </si>
  <si>
    <t>Д00040</t>
  </si>
  <si>
    <t>Д01135</t>
  </si>
  <si>
    <t>Д00574</t>
  </si>
  <si>
    <t>Д00070</t>
  </si>
  <si>
    <t>Д00614</t>
  </si>
  <si>
    <t>Д00615</t>
  </si>
  <si>
    <t>Д00079</t>
  </si>
  <si>
    <t>Д00123</t>
  </si>
  <si>
    <t>Д00168</t>
  </si>
  <si>
    <t>Д00304</t>
  </si>
  <si>
    <t>Д00476</t>
  </si>
  <si>
    <t>Д01170</t>
  </si>
  <si>
    <r>
      <rPr>
        <u/>
        <sz val="10"/>
        <color rgb="FF1155CC"/>
        <rFont val="Arial"/>
        <family val="2"/>
        <charset val="204"/>
      </rPr>
      <t>Д00560</t>
    </r>
  </si>
  <si>
    <t>Д01523</t>
  </si>
  <si>
    <t>Д00196</t>
  </si>
  <si>
    <t>Д01773</t>
  </si>
  <si>
    <t>Д00190</t>
  </si>
  <si>
    <t>Д01153</t>
  </si>
  <si>
    <t>Д00555</t>
  </si>
  <si>
    <t>Д00633</t>
  </si>
  <si>
    <t>Д01387</t>
  </si>
  <si>
    <t>Д01144</t>
  </si>
  <si>
    <t>Д01146</t>
  </si>
  <si>
    <t>Д00128</t>
  </si>
  <si>
    <t>Д01321</t>
  </si>
  <si>
    <t>Д00038</t>
  </si>
  <si>
    <t>Д00056</t>
  </si>
  <si>
    <t>Д00213</t>
  </si>
  <si>
    <r>
      <rPr>
        <u/>
        <sz val="10"/>
        <color rgb="FF1155CC"/>
        <rFont val="Arial"/>
        <family val="2"/>
        <charset val="204"/>
      </rPr>
      <t>Д01101</t>
    </r>
  </si>
  <si>
    <t>Д01043</t>
  </si>
  <si>
    <t>Д00640</t>
  </si>
  <si>
    <t>Д01371</t>
  </si>
  <si>
    <t>Д01705</t>
  </si>
  <si>
    <t>Д01784</t>
  </si>
  <si>
    <t>Д00413</t>
  </si>
  <si>
    <t>Д01152</t>
  </si>
  <si>
    <t>Д01128</t>
  </si>
  <si>
    <t>Д00139</t>
  </si>
  <si>
    <t>Д00151</t>
  </si>
  <si>
    <t>Д01286</t>
  </si>
  <si>
    <t>Д00262</t>
  </si>
  <si>
    <t>Д00632</t>
  </si>
  <si>
    <t>Д01694</t>
  </si>
  <si>
    <t>Д01753</t>
  </si>
  <si>
    <t>Д00423</t>
  </si>
  <si>
    <t>Д00489</t>
  </si>
  <si>
    <t>Д01138</t>
  </si>
  <si>
    <r>
      <rPr>
        <u/>
        <sz val="10"/>
        <color rgb="FF1155CC"/>
        <rFont val="Arial"/>
        <family val="2"/>
        <charset val="204"/>
      </rPr>
      <t>Д01139</t>
    </r>
  </si>
  <si>
    <t>Д00146</t>
  </si>
  <si>
    <t>Д00551</t>
  </si>
  <si>
    <t>Д00841</t>
  </si>
  <si>
    <t>Д00649</t>
  </si>
  <si>
    <t>Д01378</t>
  </si>
  <si>
    <t>Д01663</t>
  </si>
  <si>
    <t>Д01677</t>
  </si>
  <si>
    <t>Д01720</t>
  </si>
  <si>
    <t>Д01763</t>
  </si>
  <si>
    <t>Д00217</t>
  </si>
  <si>
    <t>Д01244</t>
  </si>
  <si>
    <t>Д01190</t>
  </si>
  <si>
    <t>Д01205</t>
  </si>
  <si>
    <t>Д00065</t>
  </si>
  <si>
    <t>Д00135</t>
  </si>
  <si>
    <t>Д00137</t>
  </si>
  <si>
    <t>Д01446</t>
  </si>
  <si>
    <t>Д00330</t>
  </si>
  <si>
    <t>Д01260</t>
  </si>
  <si>
    <t>Д01277</t>
  </si>
  <si>
    <t>Д00550</t>
  </si>
  <si>
    <t>Д00838</t>
  </si>
  <si>
    <t>Д00195</t>
  </si>
  <si>
    <t>Д00244</t>
  </si>
  <si>
    <t>Д00242</t>
  </si>
  <si>
    <t>Д00247</t>
  </si>
  <si>
    <t>Д00908</t>
  </si>
  <si>
    <t>Д00913</t>
  </si>
  <si>
    <t>Д01035</t>
  </si>
  <si>
    <t>Д00627</t>
  </si>
  <si>
    <t>Д00628</t>
  </si>
  <si>
    <t>Д00660</t>
  </si>
  <si>
    <t>Д01668</t>
  </si>
  <si>
    <t>Д01712</t>
  </si>
  <si>
    <t>Д01721</t>
  </si>
  <si>
    <t>Д01758</t>
  </si>
  <si>
    <t>Д00223</t>
  </si>
  <si>
    <t>Д00194</t>
  </si>
  <si>
    <t>Д01140</t>
  </si>
  <si>
    <t>Д01195</t>
  </si>
  <si>
    <t>Д01210</t>
  </si>
  <si>
    <t>Д01117</t>
  </si>
  <si>
    <t>Д00071</t>
  </si>
  <si>
    <t>Д00073</t>
  </si>
  <si>
    <t>Д00521</t>
  </si>
  <si>
    <t>Д00524</t>
  </si>
  <si>
    <t>Д00526</t>
  </si>
  <si>
    <t>Д00529</t>
  </si>
  <si>
    <t>Д01024</t>
  </si>
  <si>
    <t>Д00164</t>
  </si>
  <si>
    <t>Д00319</t>
  </si>
  <si>
    <t>Д01188</t>
  </si>
  <si>
    <t>Д00458</t>
  </si>
  <si>
    <t>Д00037</t>
  </si>
  <si>
    <t>Д01172</t>
  </si>
  <si>
    <t>Д00486</t>
  </si>
  <si>
    <t>Д00685</t>
  </si>
  <si>
    <t>Д00687</t>
  </si>
  <si>
    <t>Д01288</t>
  </si>
  <si>
    <t>Д00673</t>
  </si>
  <si>
    <t>Д00677</t>
  </si>
  <si>
    <t>Д01086</t>
  </si>
  <si>
    <t>Д01103</t>
  </si>
  <si>
    <t>Д00740</t>
  </si>
  <si>
    <t>Д00754</t>
  </si>
  <si>
    <t>Д00760</t>
  </si>
  <si>
    <t>Д00874</t>
  </si>
  <si>
    <t>Д00718</t>
  </si>
  <si>
    <t>Д00782</t>
  </si>
  <si>
    <t>Д00787</t>
  </si>
  <si>
    <t>Д01551</t>
  </si>
  <si>
    <t>Д00834</t>
  </si>
  <si>
    <t>Д00185</t>
  </si>
  <si>
    <t>Д01176</t>
  </si>
  <si>
    <t>Д01565</t>
  </si>
  <si>
    <t>Д01343</t>
  </si>
  <si>
    <t>Д00637</t>
  </si>
  <si>
    <t>Д00639</t>
  </si>
  <si>
    <t>Д00645</t>
  </si>
  <si>
    <t>Д00654</t>
  </si>
  <si>
    <t>Д01415</t>
  </si>
  <si>
    <t>Д01416</t>
  </si>
  <si>
    <t>Д01417</t>
  </si>
  <si>
    <t>Д01696</t>
  </si>
  <si>
    <t>Д01706</t>
  </si>
  <si>
    <t>Д01709</t>
  </si>
  <si>
    <t>Д01744</t>
  </si>
  <si>
    <t>Д01748</t>
  </si>
  <si>
    <t>Д01755</t>
  </si>
  <si>
    <t>Д00042</t>
  </si>
  <si>
    <t>Д00035</t>
  </si>
  <si>
    <t>Д01149</t>
  </si>
  <si>
    <t>Д00575</t>
  </si>
  <si>
    <t>Д01191</t>
  </si>
  <si>
    <t>Д01229</t>
  </si>
  <si>
    <t>Д01113</t>
  </si>
  <si>
    <t>Д01118</t>
  </si>
  <si>
    <t>Д01119</t>
  </si>
  <si>
    <t>Д00075</t>
  </si>
  <si>
    <t>Д00542</t>
  </si>
  <si>
    <t>Д00178</t>
  </si>
  <si>
    <t>Д00179</t>
  </si>
  <si>
    <t>Д00078</t>
  </si>
  <si>
    <t>Д00086</t>
  </si>
  <si>
    <t>Д00103</t>
  </si>
  <si>
    <t>Д00118</t>
  </si>
  <si>
    <t>Д00159</t>
  </si>
  <si>
    <t>Д01313</t>
  </si>
  <si>
    <t>Д00329</t>
  </si>
  <si>
    <t>Д00428</t>
  </si>
  <si>
    <t>Д00906</t>
  </si>
  <si>
    <t>Д00387</t>
  </si>
  <si>
    <t>Д00730</t>
  </si>
  <si>
    <t>Д00785</t>
  </si>
  <si>
    <t>Д00804</t>
  </si>
  <si>
    <t>Д01735</t>
  </si>
  <si>
    <t>Д01783</t>
  </si>
  <si>
    <t>Д01134</t>
  </si>
  <si>
    <t>Д00577</t>
  </si>
  <si>
    <t>Д00579</t>
  </si>
  <si>
    <t>Д00585</t>
  </si>
  <si>
    <t>Д00729</t>
  </si>
  <si>
    <t>Д01005</t>
  </si>
  <si>
    <t>Д01006</t>
  </si>
  <si>
    <t>Д00158</t>
  </si>
  <si>
    <t>Д00315</t>
  </si>
  <si>
    <t>Д00479</t>
  </si>
  <si>
    <t>Д01650</t>
  </si>
  <si>
    <t>Д00385</t>
  </si>
  <si>
    <t>Д00391</t>
  </si>
  <si>
    <t>Д00770</t>
  </si>
  <si>
    <t>Д01538</t>
  </si>
  <si>
    <t>Д01039</t>
  </si>
  <si>
    <t>Д01671</t>
  </si>
  <si>
    <t>Д01681</t>
  </si>
  <si>
    <t>Д01795</t>
  </si>
  <si>
    <t>Д01746</t>
  </si>
  <si>
    <t>Д01787</t>
  </si>
  <si>
    <t>Д00723</t>
  </si>
  <si>
    <t>Д00887</t>
  </si>
  <si>
    <t>Д00094</t>
  </si>
  <si>
    <t>Д00105</t>
  </si>
  <si>
    <t>Д00274</t>
  </si>
  <si>
    <t>Д01263</t>
  </si>
  <si>
    <t>Д01265</t>
  </si>
  <si>
    <t>Д01271</t>
  </si>
  <si>
    <t>Д00893</t>
  </si>
  <si>
    <t>Д01626</t>
  </si>
  <si>
    <t>Д01536</t>
  </si>
  <si>
    <t>Д01543</t>
  </si>
  <si>
    <t>Д01556</t>
  </si>
  <si>
    <t>Д01050</t>
  </si>
  <si>
    <t>Д00243</t>
  </si>
  <si>
    <t>Д00245</t>
  </si>
  <si>
    <t>Д01158</t>
  </si>
  <si>
    <t>Д01234</t>
  </si>
  <si>
    <t>Д00823</t>
  </si>
  <si>
    <t>Д00331</t>
  </si>
  <si>
    <t>Д00463</t>
  </si>
  <si>
    <t>Д01080</t>
  </si>
  <si>
    <t>Д00187</t>
  </si>
  <si>
    <t>Д00032</t>
  </si>
  <si>
    <t>Д01394</t>
  </si>
  <si>
    <t>Д01702</t>
  </si>
  <si>
    <t>Д01161</t>
  </si>
  <si>
    <t>Д00565</t>
  </si>
  <si>
    <t>Д01201</t>
  </si>
  <si>
    <t>Д01222</t>
  </si>
  <si>
    <t>Д00043</t>
  </si>
  <si>
    <t>Д01013</t>
  </si>
  <si>
    <t>Д01016</t>
  </si>
  <si>
    <t>Д00084</t>
  </si>
  <si>
    <t>Д00120</t>
  </si>
  <si>
    <t>Д00122</t>
  </si>
  <si>
    <t>Д00144</t>
  </si>
  <si>
    <t>Д01325</t>
  </si>
  <si>
    <t>Д00949</t>
  </si>
  <si>
    <t>Д00326</t>
  </si>
  <si>
    <t>Д00461</t>
  </si>
  <si>
    <t>Д00548</t>
  </si>
  <si>
    <t>Д01284</t>
  </si>
  <si>
    <t>Д00203</t>
  </si>
  <si>
    <t>Д00210</t>
  </si>
  <si>
    <t>Д00750</t>
  </si>
  <si>
    <t>Д00799</t>
  </si>
  <si>
    <t>Д01573</t>
  </si>
  <si>
    <t>Д01185</t>
  </si>
  <si>
    <t>Д01150</t>
  </si>
  <si>
    <t>Д01156</t>
  </si>
  <si>
    <t>Д00847</t>
  </si>
  <si>
    <t>Д00074</t>
  </si>
  <si>
    <t>Д00175</t>
  </si>
  <si>
    <t>Д01014</t>
  </si>
  <si>
    <t>Д00152</t>
  </si>
  <si>
    <t>Д00160</t>
  </si>
  <si>
    <t>Д01308</t>
  </si>
  <si>
    <t>Д00961</t>
  </si>
  <si>
    <t>Д01449</t>
  </si>
  <si>
    <t>Д00320</t>
  </si>
  <si>
    <t>Д01274</t>
  </si>
  <si>
    <t>Д00903</t>
  </si>
  <si>
    <t>Д00483</t>
  </si>
  <si>
    <t>Д01653</t>
  </si>
  <si>
    <t>Д00680</t>
  </si>
  <si>
    <t>Д00681</t>
  </si>
  <si>
    <t>Д01304</t>
  </si>
  <si>
    <t>Д00204</t>
  </si>
  <si>
    <t>Д00389</t>
  </si>
  <si>
    <t>Д00755</t>
  </si>
  <si>
    <t>Д00709</t>
  </si>
  <si>
    <t>Д00712</t>
  </si>
  <si>
    <t>Д00716</t>
  </si>
  <si>
    <t>Д00780</t>
  </si>
  <si>
    <t>Д00781</t>
  </si>
  <si>
    <t>Д00791</t>
  </si>
  <si>
    <t>Д00805</t>
  </si>
  <si>
    <t>Д01537</t>
  </si>
  <si>
    <t>Д01555</t>
  </si>
  <si>
    <t>Д00835</t>
  </si>
  <si>
    <t>Д01051</t>
  </si>
  <si>
    <t>Д00811</t>
  </si>
  <si>
    <t>Д00970</t>
  </si>
  <si>
    <t>Д00914</t>
  </si>
  <si>
    <t>Д00919</t>
  </si>
  <si>
    <t>Д00451</t>
  </si>
  <si>
    <t>Д00643</t>
  </si>
  <si>
    <t>Д01374</t>
  </si>
  <si>
    <t>Д01404</t>
  </si>
  <si>
    <t>Д01665</t>
  </si>
  <si>
    <t>Д01672</t>
  </si>
  <si>
    <t>Д01760</t>
  </si>
  <si>
    <t>Д01764</t>
  </si>
  <si>
    <t>Д01781</t>
  </si>
  <si>
    <t>Д00220</t>
  </si>
  <si>
    <t>Д00222</t>
  </si>
  <si>
    <t>Д01177</t>
  </si>
  <si>
    <t>Д01582</t>
  </si>
  <si>
    <t>Д01143</t>
  </si>
  <si>
    <t>Д01151</t>
  </si>
  <si>
    <t>Д00721</t>
  </si>
  <si>
    <t>Д00570</t>
  </si>
  <si>
    <t>Д00571</t>
  </si>
  <si>
    <t>Д00576</t>
  </si>
  <si>
    <t>Д00853</t>
  </si>
  <si>
    <t>Д01199</t>
  </si>
  <si>
    <t>Д01204</t>
  </si>
  <si>
    <t>Д01208</t>
  </si>
  <si>
    <t>Д01209</t>
  </si>
  <si>
    <t>Д00610</t>
  </si>
  <si>
    <t>Д00525</t>
  </si>
  <si>
    <t>Д00540</t>
  </si>
  <si>
    <t>Д00692</t>
  </si>
  <si>
    <t>Д00095</t>
  </si>
  <si>
    <t>Д00097</t>
  </si>
  <si>
    <t>Д00127</t>
  </si>
  <si>
    <t>Д00170</t>
  </si>
  <si>
    <t>Д01305</t>
  </si>
  <si>
    <t>Д00935</t>
  </si>
  <si>
    <t>Д00292</t>
  </si>
  <si>
    <t>Д00299</t>
  </si>
  <si>
    <t>Д00318</t>
  </si>
  <si>
    <t>Д00322</t>
  </si>
  <si>
    <t>Д00467</t>
  </si>
  <si>
    <t>Д00471</t>
  </si>
  <si>
    <t>Д01163</t>
  </si>
  <si>
    <t>Д01165</t>
  </si>
  <si>
    <t>Д00901</t>
  </si>
  <si>
    <t>Д00904</t>
  </si>
  <si>
    <t>Д00552</t>
  </si>
  <si>
    <t>Д00554</t>
  </si>
  <si>
    <t>Д00558</t>
  </si>
  <si>
    <t>Д00291</t>
  </si>
  <si>
    <t>Д00481</t>
  </si>
  <si>
    <t>Д01654</t>
  </si>
  <si>
    <t>Д00686</t>
  </si>
  <si>
    <t>Д00206</t>
  </si>
  <si>
    <t>Д00212</t>
  </si>
  <si>
    <t>Д00979</t>
  </si>
  <si>
    <t>Д00670</t>
  </si>
  <si>
    <t>Д00674</t>
  </si>
  <si>
    <t>Д01081</t>
  </si>
  <si>
    <t>Д01112</t>
  </si>
  <si>
    <t>Д00731</t>
  </si>
  <si>
    <t>Д00752</t>
  </si>
  <si>
    <t>Д00756</t>
  </si>
  <si>
    <t>Д00757</t>
  </si>
  <si>
    <t>Д00779</t>
  </si>
  <si>
    <t>Д00783</t>
  </si>
  <si>
    <t>Д00789</t>
  </si>
  <si>
    <t>Д00792</t>
  </si>
  <si>
    <t>Д00801</t>
  </si>
  <si>
    <t>Д00236</t>
  </si>
  <si>
    <t>Д01041</t>
  </si>
  <si>
    <t>Д01042</t>
  </si>
  <si>
    <t>Д01044</t>
  </si>
  <si>
    <t>Д01045</t>
  </si>
  <si>
    <t>Д01047</t>
  </si>
  <si>
    <t>Д01048</t>
  </si>
  <si>
    <t>Д01053</t>
  </si>
  <si>
    <t>Д01055</t>
  </si>
  <si>
    <t>Д00337</t>
  </si>
  <si>
    <t>Д00975</t>
  </si>
  <si>
    <t>Д00186</t>
  </si>
  <si>
    <t>Д00263</t>
  </si>
  <si>
    <t>Д01572</t>
  </si>
  <si>
    <t>Д00924</t>
  </si>
  <si>
    <t>Д00925</t>
  </si>
  <si>
    <t>Д00929</t>
  </si>
  <si>
    <t>Д00641</t>
  </si>
  <si>
    <t>Д00663</t>
  </si>
  <si>
    <t>Д01383</t>
  </si>
  <si>
    <t>Д01666</t>
  </si>
  <si>
    <t>Д01682</t>
  </si>
  <si>
    <t>Д01749</t>
  </si>
  <si>
    <t>Д01759</t>
  </si>
  <si>
    <t>Д01779</t>
  </si>
  <si>
    <t>Д01181</t>
  </si>
  <si>
    <t>Д00033</t>
  </si>
  <si>
    <t>Д00493</t>
  </si>
  <si>
    <t>Д00497</t>
  </si>
  <si>
    <t>Д00502</t>
  </si>
  <si>
    <t>Д00503</t>
  </si>
  <si>
    <t>Д00504</t>
  </si>
  <si>
    <r>
      <rPr>
        <u/>
        <sz val="10"/>
        <color rgb="FF1155CC"/>
        <rFont val="Arial"/>
        <family val="2"/>
        <charset val="204"/>
      </rPr>
      <t>Д01154</t>
    </r>
  </si>
  <si>
    <t>Д01239</t>
  </si>
  <si>
    <t>Д01243</t>
  </si>
  <si>
    <t>Д00578</t>
  </si>
  <si>
    <t>Д00580</t>
  </si>
  <si>
    <t>Д00588</t>
  </si>
  <si>
    <t>Д01257</t>
  </si>
  <si>
    <t>Д00854</t>
  </si>
  <si>
    <t>Д01196</t>
  </si>
  <si>
    <t>Д01200</t>
  </si>
  <si>
    <t>Д01206</t>
  </si>
  <si>
    <t>Д01189</t>
  </si>
  <si>
    <t>Д01215</t>
  </si>
  <si>
    <t>Д01216</t>
  </si>
  <si>
    <t>Д01227</t>
  </si>
  <si>
    <t>Д01228</t>
  </si>
  <si>
    <t>Д01230</t>
  </si>
  <si>
    <t>Д01132</t>
  </si>
  <si>
    <t>Д01116</t>
  </si>
  <si>
    <t>Д00605</t>
  </si>
  <si>
    <t>Д00691</t>
  </si>
  <si>
    <t>Д00544</t>
  </si>
  <si>
    <t>Д00546</t>
  </si>
  <si>
    <t>Д00181</t>
  </si>
  <si>
    <t>Д00875</t>
  </si>
  <si>
    <t>Д01011</t>
  </si>
  <si>
    <t>Д01012</t>
  </si>
  <si>
    <t>Д00080</t>
  </si>
  <si>
    <t>Д00088</t>
  </si>
  <si>
    <t>Д00089</t>
  </si>
  <si>
    <t>Д00108</t>
  </si>
  <si>
    <t>Д00109</t>
  </si>
  <si>
    <t>Д00114</t>
  </si>
  <si>
    <t>Д00119</t>
  </si>
  <si>
    <t>Д00141</t>
  </si>
  <si>
    <t>Д00143</t>
  </si>
  <si>
    <t>Д00145</t>
  </si>
  <si>
    <t>Д00155</t>
  </si>
  <si>
    <t>Д00161</t>
  </si>
  <si>
    <t>Д00162</t>
  </si>
  <si>
    <t>Д00163</t>
  </si>
  <si>
    <t>Д00171</t>
  </si>
  <si>
    <t>Д01461</t>
  </si>
  <si>
    <t>Д00297</t>
  </si>
  <si>
    <t>Д00311</t>
  </si>
  <si>
    <t>Д00317</t>
  </si>
  <si>
    <t>Д00600</t>
  </si>
  <si>
    <t>Д00271</t>
  </si>
  <si>
    <t>Д00277</t>
  </si>
  <si>
    <t>Д00905</t>
  </si>
  <si>
    <t>Д00208</t>
  </si>
  <si>
    <t>Д00742</t>
  </si>
  <si>
    <t>Д00772</t>
  </si>
  <si>
    <t>Д01631</t>
  </si>
  <si>
    <t>Д00795</t>
  </si>
  <si>
    <t>Д01530</t>
  </si>
  <si>
    <t>Д01554</t>
  </si>
  <si>
    <t>Д00341</t>
  </si>
  <si>
    <t>Д00343</t>
  </si>
  <si>
    <t>Д00358</t>
  </si>
  <si>
    <t>Д00968</t>
  </si>
  <si>
    <t>Д00973</t>
  </si>
  <si>
    <t>Д00188</t>
  </si>
  <si>
    <t>Д00435</t>
  </si>
  <si>
    <t>Д01583</t>
  </si>
  <si>
    <t>Д00496</t>
  </si>
  <si>
    <t>Д01136</t>
  </si>
  <si>
    <t>Д01147</t>
  </si>
  <si>
    <t>Д00586</t>
  </si>
  <si>
    <t>Д00174</t>
  </si>
  <si>
    <t>Д00883</t>
  </si>
  <si>
    <t>Д00093</t>
  </si>
  <si>
    <t>Д00130</t>
  </si>
  <si>
    <t>Д00134</t>
  </si>
  <si>
    <t>Д00142</t>
  </si>
  <si>
    <t>Д00169</t>
  </si>
  <si>
    <t>Д01312</t>
  </si>
  <si>
    <t>Д00701</t>
  </si>
  <si>
    <t>Д00947</t>
  </si>
  <si>
    <t>Д00596</t>
  </si>
  <si>
    <t>Д00392</t>
  </si>
  <si>
    <t>Д00426</t>
  </si>
  <si>
    <t>Д00511</t>
  </si>
  <si>
    <t>Д01287</t>
  </si>
  <si>
    <t>Д01625</t>
  </si>
  <si>
    <t>Д00197</t>
  </si>
  <si>
    <t>Д00198</t>
  </si>
  <si>
    <t>Д00349</t>
  </si>
  <si>
    <t>Д01574</t>
  </si>
  <si>
    <t>Д01349</t>
  </si>
  <si>
    <t>Д01660</t>
  </si>
  <si>
    <t>Д01669</t>
  </si>
  <si>
    <t>Д01670</t>
  </si>
  <si>
    <t>Д01747</t>
  </si>
  <si>
    <t>Д01066</t>
  </si>
  <si>
    <t>Д00848</t>
  </si>
  <si>
    <t>Д01203</t>
  </si>
  <si>
    <t>Д01212</t>
  </si>
  <si>
    <t>Д01226</t>
  </si>
  <si>
    <t>Д01125</t>
  </si>
  <si>
    <t>Д00527</t>
  </si>
  <si>
    <t>Д00879</t>
  </si>
  <si>
    <t>Д01026</t>
  </si>
  <si>
    <t>Д00082</t>
  </si>
  <si>
    <t>Д00091</t>
  </si>
  <si>
    <t>Д00092</t>
  </si>
  <si>
    <t>Д00121</t>
  </si>
  <si>
    <t>Д01314</t>
  </si>
  <si>
    <t>Д00702</t>
  </si>
  <si>
    <t>Д00944</t>
  </si>
  <si>
    <t>Д01261</t>
  </si>
  <si>
    <t>Д01267</t>
  </si>
  <si>
    <t>Д00279</t>
  </si>
  <si>
    <t>Д01655</t>
  </si>
  <si>
    <t>Д01656</t>
  </si>
  <si>
    <t>Д00682</t>
  </si>
  <si>
    <t>Д01297</t>
  </si>
  <si>
    <t>Д00985</t>
  </si>
  <si>
    <t>Д00667</t>
  </si>
  <si>
    <t>Д00736</t>
  </si>
  <si>
    <t>Д00737</t>
  </si>
  <si>
    <t>Д00839</t>
  </si>
  <si>
    <t>Д00286</t>
  </si>
  <si>
    <t>Д00974</t>
  </si>
  <si>
    <t>Д01559</t>
  </si>
  <si>
    <t>Д00623</t>
  </si>
  <si>
    <t>Д00630</t>
  </si>
  <si>
    <t>Д01675</t>
  </si>
  <si>
    <t>Д01775</t>
  </si>
  <si>
    <t>Д01184</t>
  </si>
  <si>
    <t>Д01157</t>
  </si>
  <si>
    <t>Д01233</t>
  </si>
  <si>
    <t>Д00584</t>
  </si>
  <si>
    <t>Д01115</t>
  </si>
  <si>
    <t>Д00882</t>
  </si>
  <si>
    <t>Д01310</t>
  </si>
  <si>
    <t>Д01319</t>
  </si>
  <si>
    <t>Д00953</t>
  </si>
  <si>
    <t>Д00956</t>
  </si>
  <si>
    <t>Д00314</t>
  </si>
  <si>
    <t>Д00333</t>
  </si>
  <si>
    <t>Д00457</t>
  </si>
  <si>
    <t>Д00465</t>
  </si>
  <si>
    <t>Д00434</t>
  </si>
  <si>
    <t>Д00689</t>
  </si>
  <si>
    <t>Д01298</t>
  </si>
  <si>
    <t>Д00199</t>
  </si>
  <si>
    <t>Д00205</t>
  </si>
  <si>
    <t>Д00984</t>
  </si>
  <si>
    <t>Д00989</t>
  </si>
  <si>
    <t>Д01549</t>
  </si>
  <si>
    <t>Д00836</t>
  </si>
  <si>
    <t>Д01496</t>
  </si>
  <si>
    <t>Д01501</t>
  </si>
  <si>
    <t>Д00067</t>
  </si>
  <si>
    <t>Д00182</t>
  </si>
  <si>
    <t>Д00253</t>
  </si>
  <si>
    <t>Д00265</t>
  </si>
  <si>
    <t>Д01560</t>
  </si>
  <si>
    <t>Д01040</t>
  </si>
  <si>
    <t>Д00629</t>
  </si>
  <si>
    <t>Д01686</t>
  </si>
  <si>
    <t>Д01699</t>
  </si>
  <si>
    <t>Д01741</t>
  </si>
  <si>
    <t>Д01786</t>
  </si>
  <si>
    <t>Д00215</t>
  </si>
  <si>
    <t>Д00193</t>
  </si>
  <si>
    <t>Д00501</t>
  </si>
  <si>
    <t>Д00568</t>
  </si>
  <si>
    <t>Д01197</t>
  </si>
  <si>
    <t>Д01220</t>
  </si>
  <si>
    <t>Д01127</t>
  </si>
  <si>
    <t>Д00613</t>
  </si>
  <si>
    <t>Д00829</t>
  </si>
  <si>
    <t>Д01009</t>
  </si>
  <si>
    <t>Д01015</t>
  </si>
  <si>
    <t>Д00087</t>
  </si>
  <si>
    <t>Д00096</t>
  </si>
  <si>
    <t>Д00132</t>
  </si>
  <si>
    <t>Д00133</t>
  </si>
  <si>
    <t>Д01320</t>
  </si>
  <si>
    <t>Д00951</t>
  </si>
  <si>
    <t>Д01462</t>
  </si>
  <si>
    <t>Д00332</t>
  </si>
  <si>
    <t>Д00482</t>
  </si>
  <si>
    <t>Д00488</t>
  </si>
  <si>
    <t>Д01289</t>
  </si>
  <si>
    <t>Д00397</t>
  </si>
  <si>
    <t>Д00717</t>
  </si>
  <si>
    <t>Д01532</t>
  </si>
  <si>
    <t>Д01584</t>
  </si>
  <si>
    <t>Д01585</t>
  </si>
  <si>
    <t>Д01337</t>
  </si>
  <si>
    <t>Д01557</t>
  </si>
  <si>
    <t>Д00655</t>
  </si>
  <si>
    <t>Д01372</t>
  </si>
  <si>
    <t>Д01379</t>
  </si>
  <si>
    <t>Д01662</t>
  </si>
  <si>
    <t>Д01703</t>
  </si>
  <si>
    <t>Д01771</t>
  </si>
  <si>
    <t>Д01777</t>
  </si>
  <si>
    <t>Д01778</t>
  </si>
  <si>
    <t>Д00227</t>
  </si>
  <si>
    <t>Д01142</t>
  </si>
  <si>
    <t>Д01159</t>
  </si>
  <si>
    <t>Д01509</t>
  </si>
  <si>
    <t>Д00870</t>
  </si>
  <si>
    <t>Д00112</t>
  </si>
  <si>
    <t>Д00150</t>
  </si>
  <si>
    <t>Д00167</t>
  </si>
  <si>
    <t>Д01309</t>
  </si>
  <si>
    <t>Д00312</t>
  </si>
  <si>
    <t>Д00323</t>
  </si>
  <si>
    <t>Д00591</t>
  </si>
  <si>
    <t>Д00468</t>
  </si>
  <si>
    <t>Д01258</t>
  </si>
  <si>
    <t>Д00433</t>
  </si>
  <si>
    <t>Д00549</t>
  </si>
  <si>
    <t>Д00557</t>
  </si>
  <si>
    <t>Д00683</t>
  </si>
  <si>
    <t>Д01643</t>
  </si>
  <si>
    <t>Д00200</t>
  </si>
  <si>
    <t>Д00981</t>
  </si>
  <si>
    <t>Д00678</t>
  </si>
  <si>
    <t>Д01077</t>
  </si>
  <si>
    <t>Д00766</t>
  </si>
  <si>
    <t>Д00769</t>
  </si>
  <si>
    <t>Д00777</t>
  </si>
  <si>
    <t>Д00405</t>
  </si>
  <si>
    <t>Д00784</t>
  </si>
  <si>
    <t>Д01522</t>
  </si>
  <si>
    <t>Д01525</t>
  </si>
  <si>
    <t>Д01527</t>
  </si>
  <si>
    <t>Д00832</t>
  </si>
  <si>
    <t>Д00842</t>
  </si>
  <si>
    <t>Д00234</t>
  </si>
  <si>
    <t>Д00281</t>
  </si>
  <si>
    <t>Д00340</t>
  </si>
  <si>
    <t>Д00356</t>
  </si>
  <si>
    <t>Д00357</t>
  </si>
  <si>
    <t>Д00976</t>
  </si>
  <si>
    <t>Д00261</t>
  </si>
  <si>
    <t>Д01587</t>
  </si>
  <si>
    <t>Д00916</t>
  </si>
  <si>
    <t>Д00445</t>
  </si>
  <si>
    <t>Д00448</t>
  </si>
  <si>
    <t>Д00453</t>
  </si>
  <si>
    <t>Д01036</t>
  </si>
  <si>
    <t>Д00622</t>
  </si>
  <si>
    <t>Д00634</t>
  </si>
  <si>
    <t>Д00638</t>
  </si>
  <si>
    <t>Д00642</t>
  </si>
  <si>
    <t>Д00647</t>
  </si>
  <si>
    <t>Д01380</t>
  </si>
  <si>
    <t>Д01399</t>
  </si>
  <si>
    <t>Д01401</t>
  </si>
  <si>
    <t>Д01407</t>
  </si>
  <si>
    <t>Д01410</t>
  </si>
  <si>
    <t>Д01667</t>
  </si>
  <si>
    <t>Д01697</t>
  </si>
  <si>
    <t>Д01713</t>
  </si>
  <si>
    <t>Д01739</t>
  </si>
  <si>
    <t>Д01757</t>
  </si>
  <si>
    <t>Д01767</t>
  </si>
  <si>
    <t>Д01768</t>
  </si>
  <si>
    <t>Д01179</t>
  </si>
  <si>
    <t>Д01182</t>
  </si>
  <si>
    <t>Д00424</t>
  </si>
  <si>
    <t>Д00191</t>
  </si>
  <si>
    <t>Д01160</t>
  </si>
  <si>
    <t>Д01240</t>
  </si>
  <si>
    <t>Д01241</t>
  </si>
  <si>
    <t>Д00719</t>
  </si>
  <si>
    <t>Д00720</t>
  </si>
  <si>
    <t>Д00722</t>
  </si>
  <si>
    <t>Д00724</t>
  </si>
  <si>
    <t>Д01202</t>
  </si>
  <si>
    <t>Д01217</t>
  </si>
  <si>
    <t>Д01225</t>
  </si>
  <si>
    <t>Д01503</t>
  </si>
  <si>
    <t>Д00828</t>
  </si>
  <si>
    <t>Д00881</t>
  </si>
  <si>
    <t>Д01004</t>
  </si>
  <si>
    <t>Д00860</t>
  </si>
  <si>
    <t>Д00862</t>
  </si>
  <si>
    <t>Д00865</t>
  </si>
  <si>
    <t>Д00107</t>
  </si>
  <si>
    <t>Д00125</t>
  </si>
  <si>
    <t>Д00153</t>
  </si>
  <si>
    <t>Д00154</t>
  </si>
  <si>
    <t>Д01311</t>
  </si>
  <si>
    <t>Д01791</t>
  </si>
  <si>
    <t>Д00939</t>
  </si>
  <si>
    <t>Д00941</t>
  </si>
  <si>
    <t>Д00942</t>
  </si>
  <si>
    <t>Д00945</t>
  </si>
  <si>
    <t>Д00963</t>
  </si>
  <si>
    <t>Д00965</t>
  </si>
  <si>
    <t>Д00307</t>
  </si>
  <si>
    <t>Д00594</t>
  </si>
  <si>
    <t>Д00597</t>
  </si>
  <si>
    <t>Д00270</t>
  </si>
  <si>
    <t>Д00459</t>
  </si>
  <si>
    <t>Д00470</t>
  </si>
  <si>
    <t>Д00474</t>
  </si>
  <si>
    <t>Д00475</t>
  </si>
  <si>
    <t>Д00480</t>
  </si>
  <si>
    <t>Д01171</t>
  </si>
  <si>
    <t>Д01259</t>
  </si>
  <si>
    <t>Д01280</t>
  </si>
  <si>
    <t>Д01281</t>
  </si>
  <si>
    <t>Д00280</t>
  </si>
  <si>
    <t>Д00899</t>
  </si>
  <si>
    <t>Д00517</t>
  </si>
  <si>
    <t>Д00518</t>
  </si>
  <si>
    <t>Д00520</t>
  </si>
  <si>
    <t>Д00556</t>
  </si>
  <si>
    <t>Д00563</t>
  </si>
  <si>
    <t>Д00564</t>
  </si>
  <si>
    <t>Д01790</t>
  </si>
  <si>
    <t>Д01659</t>
  </si>
  <si>
    <t>Д00688</t>
  </si>
  <si>
    <t>Д00202</t>
  </si>
  <si>
    <t>Д00386</t>
  </si>
  <si>
    <t>Д00388</t>
  </si>
  <si>
    <t>Д00991</t>
  </si>
  <si>
    <t>Д00993</t>
  </si>
  <si>
    <t>Д00998</t>
  </si>
  <si>
    <t>Д00669</t>
  </si>
  <si>
    <t>Д00671</t>
  </si>
  <si>
    <t>Д01073</t>
  </si>
  <si>
    <t>Д01075</t>
  </si>
  <si>
    <t>Д01088</t>
  </si>
  <si>
    <t>Д01092</t>
  </si>
  <si>
    <t>Д01097</t>
  </si>
  <si>
    <t>Д01100</t>
  </si>
  <si>
    <t>Д01105</t>
  </si>
  <si>
    <t>Д01108</t>
  </si>
  <si>
    <t>Д01110</t>
  </si>
  <si>
    <t>Д00734</t>
  </si>
  <si>
    <t>Д00738</t>
  </si>
  <si>
    <t>Д00748</t>
  </si>
  <si>
    <t>Д00753</t>
  </si>
  <si>
    <t>Д00758</t>
  </si>
  <si>
    <t>Д00763</t>
  </si>
  <si>
    <t>Д00768</t>
  </si>
  <si>
    <t>Д00774</t>
  </si>
  <si>
    <t>Д00775</t>
  </si>
  <si>
    <t>Д00710</t>
  </si>
  <si>
    <t>Д00786</t>
  </si>
  <si>
    <t>Д00790</t>
  </si>
  <si>
    <t>Д00793</t>
  </si>
  <si>
    <t>Д00797</t>
  </si>
  <si>
    <t>Д00798</t>
  </si>
  <si>
    <t>Д00800</t>
  </si>
  <si>
    <t>Д00803</t>
  </si>
  <si>
    <t>Д00807</t>
  </si>
  <si>
    <t>Д01352</t>
  </si>
  <si>
    <t>Д01534</t>
  </si>
  <si>
    <t>Д01535</t>
  </si>
  <si>
    <t>Д01520</t>
  </si>
  <si>
    <t>Д00840</t>
  </si>
  <si>
    <t>Д00844</t>
  </si>
  <si>
    <t>Д00232</t>
  </si>
  <si>
    <t>Д00393</t>
  </si>
  <si>
    <t>Д00395</t>
  </si>
  <si>
    <t>Д00283</t>
  </si>
  <si>
    <t>Д01046</t>
  </si>
  <si>
    <t>Д01049</t>
  </si>
  <si>
    <t>Д01054</t>
  </si>
  <si>
    <t>Д00335</t>
  </si>
  <si>
    <t>Д00338</t>
  </si>
  <si>
    <t>Д00353</t>
  </si>
  <si>
    <t>Д00354</t>
  </si>
  <si>
    <t>Д00355</t>
  </si>
  <si>
    <t>Д00359</t>
  </si>
  <si>
    <t>Д00361</t>
  </si>
  <si>
    <t>Д00808</t>
  </si>
  <si>
    <t>Д00184</t>
  </si>
  <si>
    <t>Д00264</t>
  </si>
  <si>
    <t>Д01586</t>
  </si>
  <si>
    <t>Д01591</t>
  </si>
  <si>
    <t>Д01592</t>
  </si>
  <si>
    <t>Д01599</t>
  </si>
  <si>
    <t>Д01600</t>
  </si>
  <si>
    <t>Д01601</t>
  </si>
  <si>
    <t>Д01345</t>
  </si>
  <si>
    <t>Д00909</t>
  </si>
  <si>
    <t>Д00910</t>
  </si>
  <si>
    <t>Д00911</t>
  </si>
  <si>
    <t>Д00921</t>
  </si>
  <si>
    <t>Д00437</t>
  </si>
  <si>
    <t>Д01034</t>
  </si>
  <si>
    <t>Д01037</t>
  </si>
  <si>
    <t>Д00626</t>
  </si>
  <si>
    <t>Д00635</t>
  </si>
  <si>
    <t>Д00644</t>
  </si>
  <si>
    <t>Д00648</t>
  </si>
  <si>
    <t>Д00652</t>
  </si>
  <si>
    <t>Д00656</t>
  </si>
  <si>
    <t>Д00666</t>
  </si>
  <si>
    <t>Д01355</t>
  </si>
  <si>
    <t>Д01367</t>
  </si>
  <si>
    <t>Д01368</t>
  </si>
  <si>
    <t>Д01369</t>
  </si>
  <si>
    <t>Д01382</t>
  </si>
  <si>
    <t>Д01386</t>
  </si>
  <si>
    <t>Д00055</t>
  </si>
  <si>
    <t>Д01398</t>
  </si>
  <si>
    <t>Д01405</t>
  </si>
  <si>
    <t>Д01406</t>
  </si>
  <si>
    <t>Д01411</t>
  </si>
  <si>
    <t>Д01688</t>
  </si>
  <si>
    <t>Д01707</t>
  </si>
  <si>
    <t>Д01722</t>
  </si>
  <si>
    <t>Д01731</t>
  </si>
  <si>
    <t>Д01736</t>
  </si>
  <si>
    <t>Д01742</t>
  </si>
  <si>
    <t>Д01752</t>
  </si>
  <si>
    <t>Д01761</t>
  </si>
  <si>
    <t>Д01782</t>
  </si>
  <si>
    <t>Д00415</t>
  </si>
  <si>
    <t>Д00490</t>
  </si>
  <si>
    <t>Д00491</t>
  </si>
  <si>
    <t>Д00034</t>
  </si>
  <si>
    <t>Д00500</t>
  </si>
  <si>
    <t>Д00505</t>
  </si>
  <si>
    <t>Д00506</t>
  </si>
  <si>
    <r>
      <rPr>
        <u/>
        <sz val="10"/>
        <color rgb="FF1155CC"/>
        <rFont val="Arial"/>
        <family val="2"/>
        <charset val="204"/>
      </rPr>
      <t>Д01137</t>
    </r>
  </si>
  <si>
    <t>Д01232</t>
  </si>
  <si>
    <t>Д01237</t>
  </si>
  <si>
    <t>Д01238</t>
  </si>
  <si>
    <t>Д01242</t>
  </si>
  <si>
    <t>Д00727</t>
  </si>
  <si>
    <t>Д00582</t>
  </si>
  <si>
    <t>Д00583</t>
  </si>
  <si>
    <t>Д01245</t>
  </si>
  <si>
    <t>Д00856</t>
  </si>
  <si>
    <t>Д00857</t>
  </si>
  <si>
    <t>Д00859</t>
  </si>
  <si>
    <t>Д01198</t>
  </si>
  <si>
    <t>Д01207</t>
  </si>
  <si>
    <t>Д01211</t>
  </si>
  <si>
    <t>Д01121</t>
  </si>
  <si>
    <t>Д01124</t>
  </si>
  <si>
    <t>Д01126</t>
  </si>
  <si>
    <t>Д00609</t>
  </si>
  <si>
    <t>Д00528</t>
  </si>
  <si>
    <t>Д00530</t>
  </si>
  <si>
    <t>Д00533</t>
  </si>
  <si>
    <t>Д00534</t>
  </si>
  <si>
    <t>Д00535</t>
  </si>
  <si>
    <t>Д00539</t>
  </si>
  <si>
    <t>Д00817</t>
  </si>
  <si>
    <t>Д00824</t>
  </si>
  <si>
    <t>Д00825</t>
  </si>
  <si>
    <t>Д00880</t>
  </si>
  <si>
    <t>Д00890</t>
  </si>
  <si>
    <t>Д01017</t>
  </si>
  <si>
    <t>Д01027</t>
  </si>
  <si>
    <t>Д01028</t>
  </si>
  <si>
    <t>Д01029</t>
  </si>
  <si>
    <t>Д00081</t>
  </si>
  <si>
    <t>Д00083</t>
  </si>
  <si>
    <t>Д00090</t>
  </si>
  <si>
    <t>Д00104</t>
  </si>
  <si>
    <t>Д00111</t>
  </si>
  <si>
    <t>Д00115</t>
  </si>
  <si>
    <t>Д00116</t>
  </si>
  <si>
    <t>Д00117</t>
  </si>
  <si>
    <t>Д00131</t>
  </si>
  <si>
    <t>Д00148</t>
  </si>
  <si>
    <t>Д00156</t>
  </si>
  <si>
    <t>Д00157</t>
  </si>
  <si>
    <t>Д00694</t>
  </si>
  <si>
    <t>Д00695</t>
  </si>
  <si>
    <t>Д00938</t>
  </si>
  <si>
    <t>Д00940</t>
  </si>
  <si>
    <t>Д00952</t>
  </si>
  <si>
    <t>Д00954</t>
  </si>
  <si>
    <t>Д00959</t>
  </si>
  <si>
    <t>Д00962</t>
  </si>
  <si>
    <t>Д00966</t>
  </si>
  <si>
    <t>Д00295</t>
  </si>
  <si>
    <t>Д00296</t>
  </si>
  <si>
    <t>Д00300</t>
  </si>
  <si>
    <t>Д00306</t>
  </si>
  <si>
    <t>Д00308</t>
  </si>
  <si>
    <t>Д01187</t>
  </si>
  <si>
    <t>Д00269</t>
  </si>
  <si>
    <t>Д00273</t>
  </si>
  <si>
    <t>Д00272</t>
  </si>
  <si>
    <t>Д00456</t>
  </si>
  <si>
    <t>Д01162</t>
  </si>
  <si>
    <t>Д01169</t>
  </si>
  <si>
    <t>Д01174</t>
  </si>
  <si>
    <t>Д01000</t>
  </si>
  <si>
    <t>Д01279</t>
  </si>
  <si>
    <t>Д00425</t>
  </si>
  <si>
    <t>Д00427</t>
  </si>
  <si>
    <t>Д00431</t>
  </si>
  <si>
    <t>Д00896</t>
  </si>
  <si>
    <t>Д00898</t>
  </si>
  <si>
    <t>Д00902</t>
  </si>
  <si>
    <t>Д00485</t>
  </si>
  <si>
    <t>Д00776</t>
  </si>
  <si>
    <t>Д01547</t>
  </si>
  <si>
    <t>Д00833</t>
  </si>
  <si>
    <t>Д00346</t>
  </si>
  <si>
    <t>Д00348</t>
  </si>
  <si>
    <t>Д00267</t>
  </si>
  <si>
    <t>Д01341</t>
  </si>
  <si>
    <t>Д00926</t>
  </si>
  <si>
    <t>Д01370</t>
  </si>
  <si>
    <t>Д00226</t>
  </si>
  <si>
    <t>Д00567</t>
  </si>
  <si>
    <t>Д00587</t>
  </si>
  <si>
    <t>Д00850</t>
  </si>
  <si>
    <t>Д01120</t>
  </si>
  <si>
    <t>Д00892</t>
  </si>
  <si>
    <t>Д00861</t>
  </si>
  <si>
    <t>Д00697</t>
  </si>
  <si>
    <t>Д00943</t>
  </si>
  <si>
    <t>Д01459</t>
  </si>
  <si>
    <t>Д00327</t>
  </si>
  <si>
    <t>Д00487</t>
  </si>
  <si>
    <t>Д01652</t>
  </si>
  <si>
    <t>Д01619</t>
  </si>
  <si>
    <t>Д01633</t>
  </si>
  <si>
    <t>Д01533</t>
  </si>
  <si>
    <t>Д01577</t>
  </si>
  <si>
    <t>Д01679</t>
  </si>
  <si>
    <t>Д01730</t>
  </si>
  <si>
    <t>Д01155</t>
  </si>
  <si>
    <t>Д01247</t>
  </si>
  <si>
    <t>Д00876</t>
  </si>
  <si>
    <t>Д00165</t>
  </si>
  <si>
    <t>Д01456</t>
  </si>
  <si>
    <t>Д00515</t>
  </si>
  <si>
    <t>Д00516</t>
  </si>
  <si>
    <t>Д01657</t>
  </si>
  <si>
    <t>Д00684</t>
  </si>
  <si>
    <t>Д01300</t>
  </si>
  <si>
    <t>Д00211</t>
  </si>
  <si>
    <t>Д00399</t>
  </si>
  <si>
    <t>Д00831</t>
  </si>
  <si>
    <t>Д00339</t>
  </si>
  <si>
    <t>Д01571</t>
  </si>
  <si>
    <t>Д01590</t>
  </si>
  <si>
    <t>Д01598</t>
  </si>
  <si>
    <t>Д00219</t>
  </si>
  <si>
    <t>Д01504</t>
  </si>
  <si>
    <t>Д00180</t>
  </si>
  <si>
    <t>Д01030</t>
  </si>
  <si>
    <t>Д00866</t>
  </si>
  <si>
    <t>Д00129</t>
  </si>
  <si>
    <t>Д00948</t>
  </si>
  <si>
    <t>Д01442</t>
  </si>
  <si>
    <t>Д01452</t>
  </si>
  <si>
    <t>Д00334</t>
  </si>
  <si>
    <t>Д00472</t>
  </si>
  <si>
    <t>Д01276</t>
  </si>
  <si>
    <t>Д00278</t>
  </si>
  <si>
    <t>Д00672</t>
  </si>
  <si>
    <t>Д01074</t>
  </si>
  <si>
    <t>Д01638</t>
  </si>
  <si>
    <t>Д01521</t>
  </si>
  <si>
    <t>Д01526</t>
  </si>
  <si>
    <t>Д01476</t>
  </si>
  <si>
    <t>Д01483</t>
  </si>
  <si>
    <t>Д00350</t>
  </si>
  <si>
    <t>Д01564</t>
  </si>
  <si>
    <t>Д01344</t>
  </si>
  <si>
    <t>Д00659</t>
  </si>
  <si>
    <t>Д01359</t>
  </si>
  <si>
    <t>Д01691</t>
  </si>
  <si>
    <t>Д01060</t>
  </si>
  <si>
    <t>Д00218</t>
  </si>
  <si>
    <t>Д00192</t>
  </si>
  <si>
    <t>Д01512</t>
  </si>
  <si>
    <t>Д01513</t>
  </si>
  <si>
    <t>Д01514</t>
  </si>
  <si>
    <t>Д00827</t>
  </si>
  <si>
    <t>Д00900</t>
  </si>
  <si>
    <t>Д00289</t>
  </si>
  <si>
    <t>Д00290</t>
  </si>
  <si>
    <t>Д00679</t>
  </si>
  <si>
    <t>Д01292</t>
  </si>
  <si>
    <t>Д01302</t>
  </si>
  <si>
    <t>Д00765</t>
  </si>
  <si>
    <t>Д00398</t>
  </si>
  <si>
    <t>Д01611</t>
  </si>
  <si>
    <t>Д01616</t>
  </si>
  <si>
    <t>Д01540</t>
  </si>
  <si>
    <t>Д01552</t>
  </si>
  <si>
    <t>Д01553</t>
  </si>
  <si>
    <t>Д00846</t>
  </si>
  <si>
    <t>Д00394</t>
  </si>
  <si>
    <t>Д00228</t>
  </si>
  <si>
    <t>Д01676</t>
  </si>
  <si>
    <t>Д01704</t>
  </si>
  <si>
    <t>Д01710</t>
  </si>
  <si>
    <t>Д01723</t>
  </si>
  <si>
    <t>Д01738</t>
  </si>
  <si>
    <t>Д01785</t>
  </si>
  <si>
    <t>Д01058</t>
  </si>
  <si>
    <t>Д01061</t>
  </si>
  <si>
    <t>Д01062</t>
  </si>
  <si>
    <t>Д01067</t>
  </si>
  <si>
    <t>Д00414</t>
  </si>
  <si>
    <t>Д00725</t>
  </si>
  <si>
    <t>Д01224</t>
  </si>
  <si>
    <t>Д00541</t>
  </si>
  <si>
    <t>Д00864</t>
  </si>
  <si>
    <t>Д00871</t>
  </si>
  <si>
    <t>Д01323</t>
  </si>
  <si>
    <t>Д01792</t>
  </si>
  <si>
    <t>Д01278</t>
  </si>
  <si>
    <t>Д01290</t>
  </si>
  <si>
    <t>Д00978</t>
  </si>
  <si>
    <t>Д00739</t>
  </si>
  <si>
    <t>Д00743</t>
  </si>
  <si>
    <t>Д00873</t>
  </si>
  <si>
    <t>Д00711</t>
  </si>
  <si>
    <t>Д01614</t>
  </si>
  <si>
    <t>Д01635</t>
  </si>
  <si>
    <t>Д01640</t>
  </si>
  <si>
    <t>Д00788</t>
  </si>
  <si>
    <t>Д01531</t>
  </si>
  <si>
    <t>Д01519</t>
  </si>
  <si>
    <t>Д00843</t>
  </si>
  <si>
    <t>Д00229</t>
  </si>
  <si>
    <t>Д00230</t>
  </si>
  <si>
    <t>Д00239</t>
  </si>
  <si>
    <t>Д01463</t>
  </si>
  <si>
    <t>Д00344</t>
  </si>
  <si>
    <t>Д01588</t>
  </si>
  <si>
    <t>Д00907</t>
  </si>
  <si>
    <t>Д00912</t>
  </si>
  <si>
    <t>Д00917</t>
  </si>
  <si>
    <t>Д00918</t>
  </si>
  <si>
    <t>Д00922</t>
  </si>
  <si>
    <t>Д00930</t>
  </si>
  <si>
    <t>Д00931</t>
  </si>
  <si>
    <t>Д01714</t>
  </si>
  <si>
    <t>Д01716</t>
  </si>
  <si>
    <t>Д01717</t>
  </si>
  <si>
    <t>Д01728</t>
  </si>
  <si>
    <t>Д01769</t>
  </si>
  <si>
    <t>Д01770</t>
  </si>
  <si>
    <t>Д00420</t>
  </si>
  <si>
    <t>Д00494</t>
  </si>
  <si>
    <t>Д00507</t>
  </si>
  <si>
    <t>Д01141</t>
  </si>
  <si>
    <t>Д01235</t>
  </si>
  <si>
    <t>Д00849</t>
  </si>
  <si>
    <t>Д01131</t>
  </si>
  <si>
    <t>Д00072</t>
  </si>
  <si>
    <t>Д01505</t>
  </si>
  <si>
    <t>Д01506</t>
  </si>
  <si>
    <t>Д01507</t>
  </si>
  <si>
    <t>Д01508</t>
  </si>
  <si>
    <t>Д01511</t>
  </si>
  <si>
    <t>Д01515</t>
  </si>
  <si>
    <t>Д00812</t>
  </si>
  <si>
    <t>Д00863</t>
  </si>
  <si>
    <t>Д00126</t>
  </si>
  <si>
    <t>Д01322</t>
  </si>
  <si>
    <t>Д00955</t>
  </si>
  <si>
    <t>Д00957</t>
  </si>
  <si>
    <t>Д00967</t>
  </si>
  <si>
    <t>Д00462</t>
  </si>
  <si>
    <t>Д01273</t>
  </si>
  <si>
    <t>Д00897</t>
  </si>
  <si>
    <t>Д00510</t>
  </si>
  <si>
    <t>Д00512</t>
  </si>
  <si>
    <t>Д00514</t>
  </si>
  <si>
    <t>Д01645</t>
  </si>
  <si>
    <t>Д01293</t>
  </si>
  <si>
    <t>Д01295</t>
  </si>
  <si>
    <t>Д00390</t>
  </si>
  <si>
    <t>Д00982</t>
  </si>
  <si>
    <t>Д01090</t>
  </si>
  <si>
    <t>Д01091</t>
  </si>
  <si>
    <t>Д01094</t>
  </si>
  <si>
    <t>Д01098</t>
  </si>
  <si>
    <t>Д01099</t>
  </si>
  <si>
    <t>Д00732</t>
  </si>
  <si>
    <t>Д00733</t>
  </si>
  <si>
    <t>Д00747</t>
  </si>
  <si>
    <t>Д00749</t>
  </si>
  <si>
    <t>Д00762</t>
  </si>
  <si>
    <t>Д00764</t>
  </si>
  <si>
    <t>Д01618</t>
  </si>
  <si>
    <t>Д01351</t>
  </si>
  <si>
    <t>Д01528</t>
  </si>
  <si>
    <t>Д01546</t>
  </si>
  <si>
    <t>Д00363</t>
  </si>
  <si>
    <t>Д00365</t>
  </si>
  <si>
    <t>Д00373</t>
  </si>
  <si>
    <t>Д00382</t>
  </si>
  <si>
    <t>Д01474</t>
  </si>
  <si>
    <t>Д01052</t>
  </si>
  <si>
    <t>Д00336</t>
  </si>
  <si>
    <t>Д00342</t>
  </si>
  <si>
    <t>Д00345</t>
  </si>
  <si>
    <t>Д00347</t>
  </si>
  <si>
    <t>Д00352</t>
  </si>
  <si>
    <t>Д00360</t>
  </si>
  <si>
    <t>Д01579</t>
  </si>
  <si>
    <t>Д00183</t>
  </si>
  <si>
    <t>Д00254</t>
  </si>
  <si>
    <t>Д00266</t>
  </si>
  <si>
    <t>Д00256</t>
  </si>
  <si>
    <t>Д00251</t>
  </si>
  <si>
    <t>Д00257</t>
  </si>
  <si>
    <t>Д01603</t>
  </si>
  <si>
    <t>Д01604</t>
  </si>
  <si>
    <t>Д01608</t>
  </si>
  <si>
    <t>Д01593</t>
  </si>
  <si>
    <t>Д01594</t>
  </si>
  <si>
    <t>Д01597</t>
  </si>
  <si>
    <t>Д01347</t>
  </si>
  <si>
    <t>Д00915</t>
  </si>
  <si>
    <t>Д00920</t>
  </si>
  <si>
    <t>Д00932</t>
  </si>
  <si>
    <t>Д00438</t>
  </si>
  <si>
    <t>Д00442</t>
  </si>
  <si>
    <t>Д00447</t>
  </si>
  <si>
    <t>Д00452</t>
  </si>
  <si>
    <t>Д00455</t>
  </si>
  <si>
    <t>Д00631</t>
  </si>
  <si>
    <t>Д00650</t>
  </si>
  <si>
    <t>Д00662</t>
  </si>
  <si>
    <t>Д01357</t>
  </si>
  <si>
    <t>Д01363</t>
  </si>
  <si>
    <t>Д01366</t>
  </si>
  <si>
    <t>Д01385</t>
  </si>
  <si>
    <t>Д01393</t>
  </si>
  <si>
    <t>Д01397</t>
  </si>
  <si>
    <t>Д01403</t>
  </si>
  <si>
    <t>Д01413</t>
  </si>
  <si>
    <t>Д01674</t>
  </si>
  <si>
    <t>Д01695</t>
  </si>
  <si>
    <t>Д01701</t>
  </si>
  <si>
    <t>Д01724</t>
  </si>
  <si>
    <t>Д01726</t>
  </si>
  <si>
    <t>Д01729</t>
  </si>
  <si>
    <t>Д01745</t>
  </si>
  <si>
    <t>Д01180</t>
  </si>
  <si>
    <t>Д00412</t>
  </si>
  <si>
    <t>Д00416</t>
  </si>
  <si>
    <t>Д00417</t>
  </si>
  <si>
    <t>Д00421</t>
  </si>
  <si>
    <t>Д00492</t>
  </si>
  <si>
    <t>Д00495</t>
  </si>
  <si>
    <t>Д00498</t>
  </si>
  <si>
    <t>Д00508</t>
  </si>
  <si>
    <t>Д00728</t>
  </si>
  <si>
    <t>Д00566</t>
  </si>
  <si>
    <t>Д01251</t>
  </si>
  <si>
    <t>Д00851</t>
  </si>
  <si>
    <t>Д00852</t>
  </si>
  <si>
    <t>Д01193</t>
  </si>
  <si>
    <t>Д01213</t>
  </si>
  <si>
    <t>Д01214</t>
  </si>
  <si>
    <t>Д01123</t>
  </si>
  <si>
    <t>Д00603</t>
  </si>
  <si>
    <t>Д00606</t>
  </si>
  <si>
    <t>Д00611</t>
  </si>
  <si>
    <t>Д00618</t>
  </si>
  <si>
    <t>Д00523</t>
  </si>
  <si>
    <t>Д00531</t>
  </si>
  <si>
    <t>Д00532</t>
  </si>
  <si>
    <t>Д00536</t>
  </si>
  <si>
    <t>Д00545</t>
  </si>
  <si>
    <t>Д00176</t>
  </si>
  <si>
    <t>Д00814</t>
  </si>
  <si>
    <t>Д00820</t>
  </si>
  <si>
    <t>Д00826</t>
  </si>
  <si>
    <t>Д00830</t>
  </si>
  <si>
    <t>Д01326</t>
  </si>
  <si>
    <t>Д01328</t>
  </si>
  <si>
    <t>Д01019</t>
  </si>
  <si>
    <t>Д01020</t>
  </si>
  <si>
    <t>Д00085</t>
  </si>
  <si>
    <t>Д00113</t>
  </si>
  <si>
    <t>Д00136</t>
  </si>
  <si>
    <t>Д00147</t>
  </si>
  <si>
    <t>Д00149</t>
  </si>
  <si>
    <t>Д01324</t>
  </si>
  <si>
    <t>Д00693</t>
  </si>
  <si>
    <t>Д00696</t>
  </si>
  <si>
    <t>Д00699</t>
  </si>
  <si>
    <t>Д00700</t>
  </si>
  <si>
    <t>Д01793</t>
  </si>
  <si>
    <t>Д00933</t>
  </si>
  <si>
    <t>Д00937</t>
  </si>
  <si>
    <t>Д00950</t>
  </si>
  <si>
    <t>Д01451</t>
  </si>
  <si>
    <t>Д01458</t>
  </si>
  <si>
    <t>Д00293</t>
  </si>
  <si>
    <t>Д00301</t>
  </si>
  <si>
    <t>Д00302</t>
  </si>
  <si>
    <t>Д00305</t>
  </si>
  <si>
    <t>Д00328</t>
  </si>
  <si>
    <t>Д00601</t>
  </si>
  <si>
    <t>Д00276</t>
  </si>
  <si>
    <t>Д00466</t>
  </si>
  <si>
    <t>Д01262</t>
  </si>
  <si>
    <t>Д00429</t>
  </si>
  <si>
    <t>Д00430</t>
  </si>
  <si>
    <t>Д00432</t>
  </si>
  <si>
    <t>Д00894</t>
  </si>
  <si>
    <t>Д01079</t>
  </si>
  <si>
    <t>Д01622</t>
  </si>
  <si>
    <t>Д01628</t>
  </si>
  <si>
    <t>Д01542</t>
  </si>
  <si>
    <t>Д00845</t>
  </si>
  <si>
    <t>Д00225</t>
  </si>
  <si>
    <t>Д01256</t>
  </si>
  <si>
    <t>Д00878</t>
  </si>
  <si>
    <t>Д01010</t>
  </si>
  <si>
    <t>Д00946</t>
  </si>
  <si>
    <t>Д00519</t>
  </si>
  <si>
    <t>Д01445</t>
  </si>
  <si>
    <t>Д01620</t>
  </si>
  <si>
    <t>Д01624</t>
  </si>
  <si>
    <t>Д01634</t>
  </si>
  <si>
    <t>Д01639</t>
  </si>
  <si>
    <t>Д00214</t>
  </si>
  <si>
    <t>Д01236</t>
  </si>
  <si>
    <t>Д01285</t>
  </si>
  <si>
    <t>Д00778</t>
  </si>
  <si>
    <t>Д01623</t>
  </si>
  <si>
    <t>Д01629</t>
  </si>
  <si>
    <t>Д01630</t>
  </si>
  <si>
    <t>Д01636</t>
  </si>
  <si>
    <t>Д01637</t>
  </si>
  <si>
    <t>Д01518</t>
  </si>
  <si>
    <t>Д00646</t>
  </si>
  <si>
    <t>Д01021</t>
  </si>
  <si>
    <t>Д01032</t>
  </si>
  <si>
    <t>Д00310</t>
  </si>
  <si>
    <t>Д01644</t>
  </si>
  <si>
    <t>Д01610</t>
  </si>
  <si>
    <t>Д01612</t>
  </si>
  <si>
    <t>Д01613</t>
  </si>
  <si>
    <t>Д01615</t>
  </si>
  <si>
    <t>Д01617</t>
  </si>
  <si>
    <t>Д01627</t>
  </si>
  <si>
    <t>Д01632</t>
  </si>
  <si>
    <t>Д01678</t>
  </si>
  <si>
    <t>Д01687</t>
  </si>
  <si>
    <t>Д01700</t>
  </si>
  <si>
    <t>Д01056</t>
  </si>
  <si>
    <t>Д01448</t>
  </si>
  <si>
    <t>Д01282</t>
  </si>
  <si>
    <t>Д00484</t>
  </si>
  <si>
    <t>Д01649</t>
  </si>
  <si>
    <t>Д00703</t>
  </si>
  <si>
    <t>Д00704</t>
  </si>
  <si>
    <t>Д00707</t>
  </si>
  <si>
    <t>Д00708</t>
  </si>
  <si>
    <t>Д01609</t>
  </si>
  <si>
    <t>Д01621</t>
  </si>
  <si>
    <t>Д01539</t>
  </si>
  <si>
    <t>Д00376</t>
  </si>
  <si>
    <t>Д00287</t>
  </si>
  <si>
    <t>Д01558</t>
  </si>
  <si>
    <t>Д01336</t>
  </si>
  <si>
    <t>Д01339</t>
  </si>
  <si>
    <t>Д00923</t>
  </si>
  <si>
    <t>Д01360</t>
  </si>
  <si>
    <t>Д01693</t>
  </si>
  <si>
    <t>Д01766</t>
  </si>
  <si>
    <t>Д01788</t>
  </si>
  <si>
    <t>Д01065</t>
  </si>
  <si>
    <t>Д01145</t>
  </si>
  <si>
    <t>Д01510</t>
  </si>
  <si>
    <t>Д01023</t>
  </si>
  <si>
    <t>Д01316</t>
  </si>
  <si>
    <t>Д00958</t>
  </si>
  <si>
    <t>Д01443</t>
  </si>
  <si>
    <t>Д01450</t>
  </si>
  <si>
    <t>Д01457</t>
  </si>
  <si>
    <t>Д01460</t>
  </si>
  <si>
    <t>Д00460</t>
  </si>
  <si>
    <t>Д01264</t>
  </si>
  <si>
    <t>Д01275</t>
  </si>
  <si>
    <t>Д00562</t>
  </si>
  <si>
    <t>Д01789</t>
  </si>
  <si>
    <t>Д01651</t>
  </si>
  <si>
    <t>Д01641</t>
  </si>
  <si>
    <t>Д01303</t>
  </si>
  <si>
    <t>Д00201</t>
  </si>
  <si>
    <t>Д00209</t>
  </si>
  <si>
    <t>Д00980</t>
  </si>
  <si>
    <t>Д00990</t>
  </si>
  <si>
    <t>Д01069</t>
  </si>
  <si>
    <t>Д01076</t>
  </si>
  <si>
    <t>Д01083</t>
  </si>
  <si>
    <t>Д01085</t>
  </si>
  <si>
    <t>Д01087</t>
  </si>
  <si>
    <t>Д01109</t>
  </si>
  <si>
    <t>Д00741</t>
  </si>
  <si>
    <t>Д00744</t>
  </si>
  <si>
    <t>Д00745</t>
  </si>
  <si>
    <t>Д00746</t>
  </si>
  <si>
    <t>Д00751</t>
  </si>
  <si>
    <t>Д00761</t>
  </si>
  <si>
    <t>Д00767</t>
  </si>
  <si>
    <t>Д00771</t>
  </si>
  <si>
    <t>Д00773</t>
  </si>
  <si>
    <t>Д00401</t>
  </si>
  <si>
    <t>Д00406</t>
  </si>
  <si>
    <t>Д00705</t>
  </si>
  <si>
    <t>Д00706</t>
  </si>
  <si>
    <t>Д01353</t>
  </si>
  <si>
    <t>Д01354</t>
  </si>
  <si>
    <t>Д01545</t>
  </si>
  <si>
    <t>Д00362</t>
  </si>
  <si>
    <t>Д00364</t>
  </si>
  <si>
    <t>Д00366</t>
  </si>
  <si>
    <t>Д00369</t>
  </si>
  <si>
    <t>Д00375</t>
  </si>
  <si>
    <t>Д00377</t>
  </si>
  <si>
    <t>Д00378</t>
  </si>
  <si>
    <t>Д00380</t>
  </si>
  <si>
    <t>Д00381</t>
  </si>
  <si>
    <t>Д00383</t>
  </si>
  <si>
    <t>Д01470</t>
  </si>
  <si>
    <t>Д01477</t>
  </si>
  <si>
    <t>Д01478</t>
  </si>
  <si>
    <t>Д01489</t>
  </si>
  <si>
    <t>Д01490</t>
  </si>
  <si>
    <t>Д01491</t>
  </si>
  <si>
    <t>Д01493</t>
  </si>
  <si>
    <t>Д01498</t>
  </si>
  <si>
    <t>Д01500</t>
  </si>
  <si>
    <t>Д00285</t>
  </si>
  <si>
    <t>Д00351</t>
  </si>
  <si>
    <t>Д01578</t>
  </si>
  <si>
    <t>Д00810</t>
  </si>
  <si>
    <t>Д00248</t>
  </si>
  <si>
    <t>Д00240</t>
  </si>
  <si>
    <t>Д01602</t>
  </si>
  <si>
    <t>Д01566</t>
  </si>
  <si>
    <t>Д01570</t>
  </si>
  <si>
    <t>Д01596</t>
  </si>
  <si>
    <t>Д01340</t>
  </si>
  <si>
    <t>Д01342</t>
  </si>
  <si>
    <t>Д01348</t>
  </si>
  <si>
    <t>Д00928</t>
  </si>
  <si>
    <t>Д00436</t>
  </si>
  <si>
    <t>Д00439</t>
  </si>
  <si>
    <t>Д00443</t>
  </si>
  <si>
    <t>Д00444</t>
  </si>
  <si>
    <t>Д00449</t>
  </si>
  <si>
    <t>Д00450</t>
  </si>
  <si>
    <t>Д00454</t>
  </si>
  <si>
    <t>Д00636</t>
  </si>
  <si>
    <t>Д00651</t>
  </si>
  <si>
    <t>Д00657</t>
  </si>
  <si>
    <t>Д00661</t>
  </si>
  <si>
    <t>Д00664</t>
  </si>
  <si>
    <t>Д00665</t>
  </si>
  <si>
    <t>Д01358</t>
  </si>
  <si>
    <t>Д01362</t>
  </si>
  <si>
    <t>Д01375</t>
  </si>
  <si>
    <t>Д01377</t>
  </si>
  <si>
    <t>Д01381</t>
  </si>
  <si>
    <t>Д01388</t>
  </si>
  <si>
    <t>Д01390</t>
  </si>
  <si>
    <t>Д01392</t>
  </si>
  <si>
    <t>Д01400</t>
  </si>
  <si>
    <t>Д01409</t>
  </si>
  <si>
    <t>Д01412</t>
  </si>
  <si>
    <t>Д01414</t>
  </si>
  <si>
    <t>Д01664</t>
  </si>
  <si>
    <t>Д01673</t>
  </si>
  <si>
    <t>Д01683</t>
  </si>
  <si>
    <t>Д01684</t>
  </si>
  <si>
    <t>Д01698</t>
  </si>
  <si>
    <t>Д01715</t>
  </si>
  <si>
    <t>Д01718</t>
  </si>
  <si>
    <t>Д01727</t>
  </si>
  <si>
    <t>Д01740</t>
  </si>
  <si>
    <t>Д01743</t>
  </si>
  <si>
    <t>Д01751</t>
  </si>
  <si>
    <t>Д01754</t>
  </si>
  <si>
    <t>Д01756</t>
  </si>
  <si>
    <t>Д01765</t>
  </si>
  <si>
    <t>Д01776</t>
  </si>
  <si>
    <t>Д01780</t>
  </si>
  <si>
    <t>Д01064</t>
  </si>
  <si>
    <t>Д00418</t>
  </si>
  <si>
    <t>Д00499</t>
  </si>
  <si>
    <t>Д00855</t>
  </si>
  <si>
    <t>Д00858</t>
  </si>
  <si>
    <t>Д01194</t>
  </si>
  <si>
    <t>Д01221</t>
  </si>
  <si>
    <t>Д01122</t>
  </si>
  <si>
    <t>Д01129</t>
  </si>
  <si>
    <t>Д01130</t>
  </si>
  <si>
    <t>Д00608</t>
  </si>
  <si>
    <t>Д00617</t>
  </si>
  <si>
    <t>Д00619</t>
  </si>
  <si>
    <t>Д00538</t>
  </si>
  <si>
    <t>Д00543</t>
  </si>
  <si>
    <t>Д00815</t>
  </si>
  <si>
    <t>Д00816</t>
  </si>
  <si>
    <t>Д00818</t>
  </si>
  <si>
    <t>Д00819</t>
  </si>
  <si>
    <t>Д01327</t>
  </si>
  <si>
    <t>Д01335</t>
  </si>
  <si>
    <t>Д00886</t>
  </si>
  <si>
    <t>Д00888</t>
  </si>
  <si>
    <t>Д01018</t>
  </si>
  <si>
    <t>Д00868</t>
  </si>
  <si>
    <t>Д00098</t>
  </si>
  <si>
    <t>Д00101</t>
  </si>
  <si>
    <t>Д00102</t>
  </si>
  <si>
    <t>Д00698</t>
  </si>
  <si>
    <t>Д00964</t>
  </si>
  <si>
    <t>Д01444</t>
  </si>
  <si>
    <t>Д01447</t>
  </si>
  <si>
    <t>Д01453</t>
  </si>
  <si>
    <t>Д01454</t>
  </si>
  <si>
    <t>Д01455</t>
  </si>
  <si>
    <t>Д00294</t>
  </si>
  <si>
    <t>Д00298</t>
  </si>
  <si>
    <t>Д00303</t>
  </si>
  <si>
    <t>Д00309</t>
  </si>
  <si>
    <t>Д00313</t>
  </si>
  <si>
    <t>Д00321</t>
  </si>
  <si>
    <t>Д00324</t>
  </si>
  <si>
    <t>Д00325</t>
  </si>
  <si>
    <t>Д00464</t>
  </si>
  <si>
    <t>Д00469</t>
  </si>
  <si>
    <t>Д00999</t>
  </si>
  <si>
    <t>Д01001</t>
  </si>
  <si>
    <t>Д01266</t>
  </si>
  <si>
    <t>Д01268</t>
  </si>
  <si>
    <t>Д01269</t>
  </si>
  <si>
    <t>Д01270</t>
  </si>
  <si>
    <t>Д01272</t>
  </si>
  <si>
    <t>Д00895</t>
  </si>
  <si>
    <t>Д00050</t>
  </si>
  <si>
    <t>Д00003</t>
  </si>
  <si>
    <t>Д00013</t>
  </si>
  <si>
    <t>Д00031</t>
  </si>
  <si>
    <t>Д00589</t>
  </si>
  <si>
    <t>Д00052</t>
  </si>
  <si>
    <t>Д00057</t>
  </si>
  <si>
    <t>Д00023</t>
  </si>
  <si>
    <t>Д00024</t>
  </si>
  <si>
    <t>Д00599</t>
  </si>
  <si>
    <t>Д00018</t>
  </si>
  <si>
    <t>Д00041</t>
  </si>
  <si>
    <t>Д00017</t>
  </si>
  <si>
    <t>Д00598</t>
  </si>
  <si>
    <t>Д00726</t>
  </si>
  <si>
    <t>Д00010</t>
  </si>
  <si>
    <t>Д00573</t>
  </si>
  <si>
    <t>Д00028</t>
  </si>
  <si>
    <t>Д00592</t>
  </si>
  <si>
    <t>Д00030</t>
  </si>
  <si>
    <t>Д00172</t>
  </si>
  <si>
    <t>Д00049</t>
  </si>
  <si>
    <t>Д01178</t>
  </si>
  <si>
    <t>Д00569</t>
  </si>
  <si>
    <t>Д00595</t>
  </si>
  <si>
    <t>Д01548</t>
  </si>
  <si>
    <t>Д00625</t>
  </si>
  <si>
    <t>Д00593</t>
  </si>
  <si>
    <t>Д01315</t>
  </si>
  <si>
    <t>Д00590</t>
  </si>
  <si>
    <t>Д01175</t>
  </si>
  <si>
    <t>Д00039</t>
  </si>
  <si>
    <t>Д00173</t>
  </si>
  <si>
    <t>Д00735</t>
  </si>
  <si>
    <t>Д01183</t>
  </si>
  <si>
    <t>Д00036</t>
  </si>
  <si>
    <t>Д00581</t>
  </si>
  <si>
    <t>Д00813</t>
  </si>
  <si>
    <t>Д00419</t>
  </si>
  <si>
    <t>Д00560</t>
  </si>
  <si>
    <t>Д01101</t>
  </si>
  <si>
    <t>Д01139</t>
  </si>
  <si>
    <t>Д01154</t>
  </si>
  <si>
    <t>Д01137</t>
  </si>
  <si>
    <t>Средние баллы по варианту олимпиады Эйлера --- в строке 3003</t>
  </si>
  <si>
    <t>Ссылка на загрузку замечаний Центрального жюри</t>
  </si>
  <si>
    <t>Процент решивших (не менее 5 баллов)</t>
  </si>
  <si>
    <t>Средний балл</t>
  </si>
  <si>
    <t>Примечание</t>
  </si>
  <si>
    <t>Диплом II степени на традиционной Санкт-Петербургской олимпиаде 2025 года</t>
  </si>
  <si>
    <t>Диплом III степени на прошлогоднем финале</t>
  </si>
  <si>
    <t>Сириус</t>
  </si>
  <si>
    <t>Проверка работ в Москве</t>
  </si>
  <si>
    <t>Проверка работ в Кирове</t>
  </si>
  <si>
    <t>Проверка работ в Санкт-Петербурге</t>
  </si>
  <si>
    <t>отказ от участия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</si>
</sst>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0"/>
      <color rgb="FF000000"/>
      <name val="Arial"/>
    </font>
    <font>
      <b/>
      <sz val="10"/>
      <color rgb="FF000000"/>
      <name val="Arial"/>
      <family val="2"/>
      <charset val="204"/>
    </font>
    <font>
      <sz val="10"/>
      <name val="Arial"/>
      <family val="2"/>
      <charset val="204"/>
    </font>
    <font>
      <sz val="10"/>
      <color rgb="FF000000"/>
      <name val="Arial"/>
      <family val="2"/>
      <charset val="204"/>
    </font>
    <font>
      <sz val="11"/>
      <color rgb="FF000000"/>
      <name val="Calibri"/>
      <family val="2"/>
      <charset val="204"/>
    </font>
    <font>
      <sz val="10"/>
      <color rgb="FF000000"/>
      <name val="Arial"/>
      <family val="2"/>
      <charset val="204"/>
    </font>
    <font>
      <sz val="10"/>
      <name val="Arial"/>
      <family val="2"/>
      <charset val="204"/>
    </font>
    <font>
      <b/>
      <sz val="10"/>
      <color rgb="FFFF0000"/>
      <name val="Arial"/>
      <family val="2"/>
      <charset val="204"/>
    </font>
    <font>
      <sz val="10"/>
      <color rgb="FFFF0000"/>
      <name val="Arial"/>
      <family val="2"/>
      <charset val="204"/>
    </font>
    <font>
      <sz val="14"/>
      <name val="Arial"/>
      <family val="2"/>
      <charset val="204"/>
    </font>
    <font>
      <sz val="12"/>
      <name val="Arial"/>
      <family val="2"/>
      <charset val="204"/>
    </font>
    <font>
      <sz val="11"/>
      <name val="Calibri"/>
      <family val="2"/>
      <charset val="204"/>
    </font>
    <font>
      <sz val="11"/>
      <color rgb="FFFF0000"/>
      <name val="Calibri"/>
      <family val="2"/>
      <charset val="204"/>
    </font>
    <font>
      <b/>
      <sz val="20"/>
      <color rgb="FFFF0000"/>
      <name val="Arial"/>
      <family val="2"/>
      <charset val="204"/>
    </font>
    <font>
      <b/>
      <sz val="14"/>
      <color rgb="FFFF0000"/>
      <name val="Arial"/>
      <family val="2"/>
      <charset val="204"/>
    </font>
    <font>
      <sz val="14"/>
      <name val="Times New Roman"/>
      <family val="1"/>
      <charset val="204"/>
    </font>
    <font>
      <b/>
      <sz val="11"/>
      <color rgb="FFFF0000"/>
      <name val="Arial"/>
      <family val="2"/>
      <charset val="204"/>
    </font>
    <font>
      <sz val="15"/>
      <name val="&quot;Times New Roman&quot;, serif"/>
    </font>
    <font>
      <b/>
      <sz val="11"/>
      <color rgb="FFFF0000"/>
      <name val="Calibri"/>
      <family val="2"/>
      <charset val="204"/>
    </font>
    <font>
      <b/>
      <sz val="11"/>
      <color rgb="FF000000"/>
      <name val="Arial"/>
      <family val="2"/>
      <charset val="204"/>
    </font>
    <font>
      <b/>
      <sz val="11"/>
      <color rgb="FF3333FF"/>
      <name val="Arial"/>
      <family val="2"/>
      <charset val="204"/>
    </font>
    <font>
      <sz val="15"/>
      <name val="&quot;Times New Roman&quot;"/>
    </font>
    <font>
      <b/>
      <sz val="15"/>
      <color rgb="FF000000"/>
      <name val="Arial"/>
      <family val="2"/>
      <charset val="204"/>
    </font>
    <font>
      <sz val="10"/>
      <color rgb="FF3333FF"/>
      <name val="Arial"/>
      <family val="2"/>
      <charset val="204"/>
    </font>
    <font>
      <sz val="11"/>
      <color rgb="FF000000"/>
      <name val="Arial"/>
      <family val="2"/>
      <charset val="204"/>
    </font>
    <font>
      <b/>
      <sz val="11"/>
      <color rgb="FF000000"/>
      <name val="Calibri"/>
      <family val="2"/>
      <charset val="204"/>
    </font>
    <font>
      <b/>
      <sz val="14"/>
      <color rgb="FF0000FF"/>
      <name val="Arial"/>
      <family val="2"/>
      <charset val="204"/>
    </font>
    <font>
      <i/>
      <sz val="15"/>
      <name val="&quot;Times New Roman&quot;, serif"/>
      <charset val="204"/>
    </font>
    <font>
      <b/>
      <sz val="9"/>
      <color rgb="FF000000"/>
      <name val="Arial"/>
      <family val="2"/>
      <charset val="204"/>
    </font>
    <font>
      <b/>
      <sz val="10"/>
      <name val="Arial"/>
      <family val="2"/>
      <charset val="204"/>
    </font>
    <font>
      <b/>
      <sz val="11"/>
      <name val="Calibri"/>
      <family val="2"/>
      <charset val="204"/>
    </font>
    <font>
      <u/>
      <sz val="8"/>
      <color rgb="FF0000FF"/>
      <name val="&quot;Helvetica Neue&quot;"/>
    </font>
    <font>
      <b/>
      <sz val="7"/>
      <color rgb="FF000000"/>
      <name val="Arial"/>
      <family val="2"/>
      <charset val="204"/>
    </font>
    <font>
      <sz val="11"/>
      <color rgb="FF000000"/>
      <name val="&quot;Times New Roman&quot;"/>
    </font>
    <font>
      <b/>
      <sz val="12"/>
      <color rgb="FF000000"/>
      <name val="Arial"/>
      <family val="2"/>
      <charset val="204"/>
    </font>
    <font>
      <sz val="15"/>
      <color rgb="FF000000"/>
      <name val="Arial"/>
      <family val="2"/>
      <charset val="204"/>
    </font>
    <font>
      <i/>
      <sz val="15"/>
      <color rgb="FF000000"/>
      <name val="Arial"/>
      <family val="2"/>
      <charset val="204"/>
    </font>
    <font>
      <i/>
      <sz val="15"/>
      <name val="&quot;Times New Roman&quot;"/>
      <charset val="204"/>
    </font>
    <font>
      <sz val="15"/>
      <name val="&quot;Times New Roman&quot;"/>
      <charset val="204"/>
    </font>
    <font>
      <sz val="15"/>
      <name val="&quot;Times New Roman&quot;,serif"/>
      <charset val="204"/>
    </font>
    <font>
      <sz val="12"/>
      <name val="Times New Roman"/>
      <family val="1"/>
      <charset val="204"/>
    </font>
    <font>
      <i/>
      <sz val="12"/>
      <name val="Times New Roman"/>
      <family val="1"/>
      <charset val="204"/>
    </font>
    <font>
      <u/>
      <sz val="11"/>
      <color rgb="FF0563C1"/>
      <name val="Calibri"/>
      <family val="2"/>
      <charset val="204"/>
    </font>
    <font>
      <sz val="10"/>
      <color rgb="FF000000"/>
      <name val="&quot;Aptos Narrow&quot;"/>
    </font>
    <font>
      <u/>
      <sz val="10"/>
      <color rgb="FF0000FF"/>
      <name val="Arial"/>
      <family val="2"/>
      <charset val="204"/>
    </font>
    <font>
      <u/>
      <sz val="10"/>
      <color rgb="FF1155CC"/>
      <name val="Arial"/>
      <family val="2"/>
      <charset val="204"/>
    </font>
    <font>
      <sz val="10"/>
      <name val="&quot;Arial Cyr&quot;"/>
    </font>
    <font>
      <u/>
      <sz val="11"/>
      <color rgb="FF0000FF"/>
      <name val="Calibri"/>
      <family val="2"/>
      <charset val="204"/>
    </font>
    <font>
      <sz val="10"/>
      <color rgb="FFFF0000"/>
      <name val="&quot;Arial Cyr&quot;"/>
      <charset val="204"/>
    </font>
    <font>
      <sz val="12"/>
      <color rgb="FF000000"/>
      <name val="&quot;Times New Roman&quot;"/>
    </font>
    <font>
      <b/>
      <sz val="8"/>
      <name val="&quot;Helvetica Neue&quot;"/>
      <charset val="204"/>
    </font>
    <font>
      <i/>
      <sz val="11"/>
      <color rgb="FF000000"/>
      <name val="Calibri"/>
      <family val="2"/>
      <charset val="204"/>
    </font>
    <font>
      <b/>
      <i/>
      <sz val="11"/>
      <color rgb="FF000000"/>
      <name val="Calibri"/>
      <family val="2"/>
      <charset val="204"/>
    </font>
    <font>
      <b/>
      <i/>
      <sz val="10"/>
      <color rgb="FF000000"/>
      <name val="Arial"/>
      <family val="2"/>
      <charset val="204"/>
    </font>
    <font>
      <sz val="12"/>
      <color rgb="FF222222"/>
      <name val="Arial"/>
      <family val="2"/>
      <charset val="204"/>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73">
    <xf numFmtId="0" fontId="0" fillId="0" borderId="0" xfId="0" applyAlignment="1">
      <alignment wrapText="1"/>
    </xf>
    <xf numFmtId="0" fontId="3" fillId="0" borderId="0" xfId="0" applyFont="1" applyAlignment="1">
      <alignment wrapText="1"/>
    </xf>
    <xf numFmtId="0" fontId="6"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4" fillId="0" borderId="0" xfId="0" applyFont="1"/>
    <xf numFmtId="0" fontId="9" fillId="0" borderId="0" xfId="0" applyFont="1" applyAlignment="1">
      <alignment wrapText="1"/>
    </xf>
    <xf numFmtId="0" fontId="10" fillId="0" borderId="0" xfId="0" applyFont="1" applyAlignment="1">
      <alignment wrapText="1"/>
    </xf>
    <xf numFmtId="0" fontId="1" fillId="0" borderId="0" xfId="0" applyFont="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21" fillId="0" borderId="0" xfId="0" applyFont="1" applyAlignment="1">
      <alignment wrapText="1"/>
    </xf>
    <xf numFmtId="0" fontId="22" fillId="0" borderId="0" xfId="0" applyFont="1" applyAlignment="1">
      <alignment horizontal="center" vertical="center" wrapText="1"/>
    </xf>
    <xf numFmtId="0" fontId="24" fillId="0" borderId="0" xfId="0" applyFont="1" applyAlignment="1">
      <alignment horizontal="center" wrapText="1"/>
    </xf>
    <xf numFmtId="0" fontId="17" fillId="0" borderId="0" xfId="0" applyFont="1" applyAlignment="1">
      <alignment wrapText="1"/>
    </xf>
    <xf numFmtId="0" fontId="2" fillId="0" borderId="0" xfId="0" applyFont="1" applyAlignment="1">
      <alignment vertical="top" wrapText="1"/>
    </xf>
    <xf numFmtId="0" fontId="31" fillId="0" borderId="0" xfId="0" applyFont="1" applyAlignment="1">
      <alignment vertical="top" wrapText="1"/>
    </xf>
    <xf numFmtId="0" fontId="4" fillId="0" borderId="0" xfId="0" applyFont="1" applyAlignment="1">
      <alignment horizontal="center"/>
    </xf>
    <xf numFmtId="0" fontId="12" fillId="0" borderId="0" xfId="0" applyFont="1" applyAlignment="1">
      <alignment horizontal="center" wrapText="1"/>
    </xf>
    <xf numFmtId="0" fontId="12" fillId="0" borderId="0" xfId="0" applyFont="1" applyAlignment="1">
      <alignment horizontal="center"/>
    </xf>
    <xf numFmtId="0" fontId="1" fillId="0" borderId="0" xfId="0" applyFont="1" applyAlignment="1">
      <alignment horizontal="center"/>
    </xf>
    <xf numFmtId="0" fontId="7" fillId="0" borderId="0" xfId="0" applyFont="1" applyAlignment="1">
      <alignment horizontal="center"/>
    </xf>
    <xf numFmtId="0" fontId="28" fillId="0" borderId="0" xfId="0" applyFont="1" applyAlignment="1">
      <alignment horizontal="center" vertical="center" wrapText="1"/>
    </xf>
    <xf numFmtId="0" fontId="32" fillId="0" borderId="0" xfId="0" applyFont="1" applyAlignment="1">
      <alignment horizontal="center" vertical="center" wrapText="1"/>
    </xf>
    <xf numFmtId="0" fontId="19" fillId="0" borderId="0" xfId="0" applyFont="1" applyAlignment="1">
      <alignment horizontal="center" vertical="center" wrapText="1"/>
    </xf>
    <xf numFmtId="0" fontId="29" fillId="0" borderId="0" xfId="0" applyFont="1" applyAlignment="1">
      <alignment horizontal="center" vertical="center" wrapText="1"/>
    </xf>
    <xf numFmtId="0" fontId="13" fillId="0" borderId="0" xfId="0" applyFont="1" applyAlignment="1">
      <alignment horizontal="center" vertical="center" wrapText="1"/>
    </xf>
    <xf numFmtId="0" fontId="26" fillId="0" borderId="0" xfId="0" applyFont="1" applyAlignment="1">
      <alignment vertical="center" wrapText="1"/>
    </xf>
    <xf numFmtId="0" fontId="16" fillId="0" borderId="0" xfId="0" applyFont="1" applyAlignment="1">
      <alignment wrapText="1"/>
    </xf>
    <xf numFmtId="0" fontId="23" fillId="0" borderId="0" xfId="0" applyFont="1" applyAlignment="1">
      <alignment wrapText="1"/>
    </xf>
    <xf numFmtId="0" fontId="20" fillId="0" borderId="0" xfId="0" applyFont="1" applyAlignment="1">
      <alignment wrapText="1"/>
    </xf>
    <xf numFmtId="0" fontId="4" fillId="0" borderId="0" xfId="0" applyFont="1" applyAlignment="1">
      <alignment horizontal="center" wrapText="1"/>
    </xf>
    <xf numFmtId="0" fontId="25" fillId="0" borderId="0" xfId="0" applyFont="1" applyAlignment="1">
      <alignment horizontal="center"/>
    </xf>
    <xf numFmtId="0" fontId="2" fillId="0" borderId="0" xfId="0" applyFont="1" applyAlignment="1">
      <alignment horizontal="center" wrapText="1"/>
    </xf>
    <xf numFmtId="0" fontId="11" fillId="0" borderId="0" xfId="0" applyFont="1" applyAlignment="1">
      <alignment horizontal="center"/>
    </xf>
    <xf numFmtId="0" fontId="11" fillId="0" borderId="0" xfId="0" applyFont="1" applyAlignment="1">
      <alignment horizontal="center" wrapText="1"/>
    </xf>
    <xf numFmtId="0" fontId="2" fillId="0" borderId="0" xfId="0" applyFont="1" applyAlignment="1">
      <alignment horizontal="center"/>
    </xf>
    <xf numFmtId="0" fontId="4" fillId="0" borderId="0" xfId="0" applyFont="1" applyAlignment="1">
      <alignment horizontal="right"/>
    </xf>
    <xf numFmtId="0" fontId="7" fillId="0" borderId="0" xfId="0" applyFont="1" applyAlignment="1">
      <alignment horizontal="right"/>
    </xf>
    <xf numFmtId="0" fontId="3" fillId="0" borderId="0" xfId="0" applyFont="1" applyAlignment="1">
      <alignment horizontal="center" wrapText="1"/>
    </xf>
    <xf numFmtId="0" fontId="8" fillId="0" borderId="0" xfId="0" applyFont="1" applyAlignment="1">
      <alignment wrapText="1"/>
    </xf>
    <xf numFmtId="0" fontId="30" fillId="0" borderId="0" xfId="0" applyFont="1" applyAlignment="1">
      <alignment horizontal="center" wrapText="1"/>
    </xf>
    <xf numFmtId="0" fontId="33" fillId="0" borderId="0" xfId="0" applyFont="1" applyAlignment="1">
      <alignment wrapText="1"/>
    </xf>
    <xf numFmtId="0" fontId="29" fillId="0" borderId="0" xfId="0" applyFont="1" applyAlignment="1">
      <alignment horizontal="center" wrapText="1"/>
    </xf>
    <xf numFmtId="0" fontId="34" fillId="0" borderId="0" xfId="0" applyFont="1"/>
    <xf numFmtId="0" fontId="35" fillId="0" borderId="0" xfId="0" applyFont="1" applyAlignment="1">
      <alignment wrapText="1"/>
    </xf>
    <xf numFmtId="0" fontId="39" fillId="0" borderId="0" xfId="0" applyFont="1" applyAlignment="1">
      <alignment horizontal="left" wrapText="1"/>
    </xf>
    <xf numFmtId="0" fontId="40" fillId="0" borderId="0" xfId="0" applyFont="1" applyAlignment="1">
      <alignment wrapText="1"/>
    </xf>
    <xf numFmtId="0" fontId="1" fillId="0" borderId="0" xfId="0" applyFont="1" applyAlignment="1">
      <alignment horizontal="center" wrapText="1"/>
    </xf>
    <xf numFmtId="0" fontId="42" fillId="0" borderId="0" xfId="0" applyFont="1" applyAlignment="1">
      <alignment horizontal="right"/>
    </xf>
    <xf numFmtId="0" fontId="43" fillId="0" borderId="0" xfId="0" applyFont="1"/>
    <xf numFmtId="0" fontId="44" fillId="0" borderId="0" xfId="0" applyFont="1" applyAlignment="1">
      <alignment horizontal="right"/>
    </xf>
    <xf numFmtId="0" fontId="46" fillId="0" borderId="0" xfId="0" applyFont="1" applyAlignment="1">
      <alignment horizontal="center"/>
    </xf>
    <xf numFmtId="0" fontId="47" fillId="0" borderId="0" xfId="0" applyFont="1" applyAlignment="1">
      <alignment horizontal="right"/>
    </xf>
    <xf numFmtId="0" fontId="43" fillId="0" borderId="0" xfId="0" applyFont="1" applyAlignment="1">
      <alignment horizontal="center"/>
    </xf>
    <xf numFmtId="0" fontId="4" fillId="2" borderId="0" xfId="0" applyFont="1" applyFill="1" applyAlignment="1">
      <alignment horizontal="center"/>
    </xf>
    <xf numFmtId="0" fontId="48" fillId="0" borderId="0" xfId="0" applyFont="1" applyAlignment="1">
      <alignment horizontal="center"/>
    </xf>
    <xf numFmtId="0" fontId="8" fillId="0" borderId="0" xfId="0" applyFont="1" applyAlignment="1">
      <alignment horizontal="center"/>
    </xf>
    <xf numFmtId="0" fontId="3" fillId="0" borderId="0" xfId="0" applyFont="1"/>
    <xf numFmtId="0" fontId="49" fillId="0" borderId="0" xfId="0" applyFont="1" applyAlignment="1">
      <alignment horizontal="center"/>
    </xf>
    <xf numFmtId="0" fontId="11" fillId="0" borderId="0" xfId="0" applyFont="1" applyAlignment="1">
      <alignment horizontal="center" vertical="top"/>
    </xf>
    <xf numFmtId="0" fontId="11" fillId="0" borderId="0" xfId="0" applyFont="1" applyAlignment="1">
      <alignment horizontal="right"/>
    </xf>
    <xf numFmtId="0" fontId="7" fillId="0" borderId="0" xfId="0" applyFont="1" applyAlignment="1">
      <alignment horizontal="right" vertical="center" wrapText="1"/>
    </xf>
    <xf numFmtId="0" fontId="18" fillId="0" borderId="0" xfId="0" applyFont="1" applyAlignment="1">
      <alignment horizontal="right"/>
    </xf>
    <xf numFmtId="0" fontId="7" fillId="0" borderId="0" xfId="0" applyFont="1" applyAlignment="1">
      <alignment horizontal="right" wrapText="1"/>
    </xf>
    <xf numFmtId="0" fontId="50" fillId="0" borderId="0" xfId="0" applyFont="1" applyAlignment="1">
      <alignment vertical="top"/>
    </xf>
    <xf numFmtId="0" fontId="29" fillId="0" borderId="0" xfId="0" applyFont="1" applyAlignment="1">
      <alignment vertical="top" wrapText="1"/>
    </xf>
    <xf numFmtId="2" fontId="51" fillId="0" borderId="0" xfId="0" applyNumberFormat="1" applyFont="1" applyAlignment="1">
      <alignment horizontal="center"/>
    </xf>
    <xf numFmtId="0" fontId="53" fillId="0" borderId="0" xfId="0" applyFont="1" applyAlignment="1">
      <alignment horizontal="center"/>
    </xf>
    <xf numFmtId="2" fontId="52" fillId="0" borderId="0" xfId="0" applyNumberFormat="1" applyFont="1" applyAlignment="1">
      <alignment horizontal="center"/>
    </xf>
    <xf numFmtId="0" fontId="54" fillId="0" borderId="0" xfId="0" applyFont="1" applyAlignment="1">
      <alignment wrapText="1"/>
    </xf>
  </cellXfs>
  <cellStyles count="1">
    <cellStyle name="Обычный"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1</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81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810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8107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5" name="AutoShape 2">
          <a:extLst>
            <a:ext uri="{FF2B5EF4-FFF2-40B4-BE49-F238E27FC236}">
              <a16:creationId xmlns:a16="http://schemas.microsoft.com/office/drawing/2014/main" id="{979FD557-2920-469F-A774-129616A75032}"/>
            </a:ext>
          </a:extLst>
        </xdr:cNvPr>
        <xdr:cNvSpPr>
          <a:spLocks noChangeArrowheads="1"/>
        </xdr:cNvSpPr>
      </xdr:nvSpPr>
      <xdr:spPr bwMode="auto">
        <a:xfrm>
          <a:off x="0" y="0"/>
          <a:ext cx="3556000" cy="984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6" name="AutoShape 2">
          <a:extLst>
            <a:ext uri="{FF2B5EF4-FFF2-40B4-BE49-F238E27FC236}">
              <a16:creationId xmlns:a16="http://schemas.microsoft.com/office/drawing/2014/main" id="{DDCBB8A6-457B-4609-9E8B-012B5739E97A}"/>
            </a:ext>
          </a:extLst>
        </xdr:cNvPr>
        <xdr:cNvSpPr>
          <a:spLocks noChangeArrowheads="1"/>
        </xdr:cNvSpPr>
      </xdr:nvSpPr>
      <xdr:spPr bwMode="auto">
        <a:xfrm>
          <a:off x="0" y="0"/>
          <a:ext cx="3556000" cy="984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7" name="AutoShape 2">
          <a:extLst>
            <a:ext uri="{FF2B5EF4-FFF2-40B4-BE49-F238E27FC236}">
              <a16:creationId xmlns:a16="http://schemas.microsoft.com/office/drawing/2014/main" id="{2949E011-4BB8-457B-B2B5-865EE8D37637}"/>
            </a:ext>
          </a:extLst>
        </xdr:cNvPr>
        <xdr:cNvSpPr>
          <a:spLocks noChangeArrowheads="1"/>
        </xdr:cNvSpPr>
      </xdr:nvSpPr>
      <xdr:spPr bwMode="auto">
        <a:xfrm>
          <a:off x="0" y="0"/>
          <a:ext cx="3556000" cy="984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8" name="AutoShape 2">
          <a:extLst>
            <a:ext uri="{FF2B5EF4-FFF2-40B4-BE49-F238E27FC236}">
              <a16:creationId xmlns:a16="http://schemas.microsoft.com/office/drawing/2014/main" id="{DAE04EF2-7B46-4E06-92BA-5311D662CC2D}"/>
            </a:ext>
          </a:extLst>
        </xdr:cNvPr>
        <xdr:cNvSpPr>
          <a:spLocks noChangeArrowheads="1"/>
        </xdr:cNvSpPr>
      </xdr:nvSpPr>
      <xdr:spPr bwMode="auto">
        <a:xfrm>
          <a:off x="698500" y="0"/>
          <a:ext cx="3568700" cy="730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9" name="AutoShape 2">
          <a:extLst>
            <a:ext uri="{FF2B5EF4-FFF2-40B4-BE49-F238E27FC236}">
              <a16:creationId xmlns:a16="http://schemas.microsoft.com/office/drawing/2014/main" id="{BEFDB4B8-71B6-4AEA-A377-B183237CE5F3}"/>
            </a:ext>
          </a:extLst>
        </xdr:cNvPr>
        <xdr:cNvSpPr>
          <a:spLocks noChangeArrowheads="1"/>
        </xdr:cNvSpPr>
      </xdr:nvSpPr>
      <xdr:spPr bwMode="auto">
        <a:xfrm>
          <a:off x="698500" y="0"/>
          <a:ext cx="3568700" cy="730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10" name="AutoShape 2">
          <a:extLst>
            <a:ext uri="{FF2B5EF4-FFF2-40B4-BE49-F238E27FC236}">
              <a16:creationId xmlns:a16="http://schemas.microsoft.com/office/drawing/2014/main" id="{D4E8106A-C742-499F-B448-B39628B3298D}"/>
            </a:ext>
          </a:extLst>
        </xdr:cNvPr>
        <xdr:cNvSpPr>
          <a:spLocks noChangeArrowheads="1"/>
        </xdr:cNvSpPr>
      </xdr:nvSpPr>
      <xdr:spPr bwMode="auto">
        <a:xfrm>
          <a:off x="698500" y="0"/>
          <a:ext cx="3568700" cy="730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11" name="AutoShape 2">
          <a:extLst>
            <a:ext uri="{FF2B5EF4-FFF2-40B4-BE49-F238E27FC236}">
              <a16:creationId xmlns:a16="http://schemas.microsoft.com/office/drawing/2014/main" id="{E44BA8E1-757F-4989-B9E5-6B69D44FB0E0}"/>
            </a:ext>
          </a:extLst>
        </xdr:cNvPr>
        <xdr:cNvSpPr>
          <a:spLocks noChangeArrowheads="1"/>
        </xdr:cNvSpPr>
      </xdr:nvSpPr>
      <xdr:spPr bwMode="auto">
        <a:xfrm>
          <a:off x="698500" y="0"/>
          <a:ext cx="3568700" cy="730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12" name="AutoShape 2">
          <a:extLst>
            <a:ext uri="{FF2B5EF4-FFF2-40B4-BE49-F238E27FC236}">
              <a16:creationId xmlns:a16="http://schemas.microsoft.com/office/drawing/2014/main" id="{213C5649-2AAB-4E32-8441-0A1BDAEE0034}"/>
            </a:ext>
          </a:extLst>
        </xdr:cNvPr>
        <xdr:cNvSpPr>
          <a:spLocks noChangeArrowheads="1"/>
        </xdr:cNvSpPr>
      </xdr:nvSpPr>
      <xdr:spPr bwMode="auto">
        <a:xfrm>
          <a:off x="698500" y="0"/>
          <a:ext cx="3568700" cy="730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14</xdr:col>
      <xdr:colOff>0</xdr:colOff>
      <xdr:row>1</xdr:row>
      <xdr:rowOff>0</xdr:rowOff>
    </xdr:to>
    <xdr:sp macro="" textlink="">
      <xdr:nvSpPr>
        <xdr:cNvPr id="13" name="AutoShape 2">
          <a:extLst>
            <a:ext uri="{FF2B5EF4-FFF2-40B4-BE49-F238E27FC236}">
              <a16:creationId xmlns:a16="http://schemas.microsoft.com/office/drawing/2014/main" id="{4708805E-930A-4A25-93B8-4B48D6BF3339}"/>
            </a:ext>
          </a:extLst>
        </xdr:cNvPr>
        <xdr:cNvSpPr>
          <a:spLocks noChangeArrowheads="1"/>
        </xdr:cNvSpPr>
      </xdr:nvSpPr>
      <xdr:spPr bwMode="auto">
        <a:xfrm>
          <a:off x="698500" y="0"/>
          <a:ext cx="3568700" cy="73025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0</xdr:colOff>
      <xdr:row>59</xdr:row>
      <xdr:rowOff>133350</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0" y="0"/>
          <a:ext cx="8801100" cy="10172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0" y="0"/>
          <a:ext cx="8801100" cy="10172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 name="AutoShape 2">
          <a:extLst>
            <a:ext uri="{FF2B5EF4-FFF2-40B4-BE49-F238E27FC236}">
              <a16:creationId xmlns:a16="http://schemas.microsoft.com/office/drawing/2014/main" id="{00000000-0008-0000-0200-000004000000}"/>
            </a:ext>
          </a:extLst>
        </xdr:cNvPr>
        <xdr:cNvSpPr>
          <a:spLocks noChangeArrowheads="1"/>
        </xdr:cNvSpPr>
      </xdr:nvSpPr>
      <xdr:spPr bwMode="auto">
        <a:xfrm>
          <a:off x="0" y="0"/>
          <a:ext cx="8801100" cy="101727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5" name="AutoShape 2">
          <a:extLst>
            <a:ext uri="{FF2B5EF4-FFF2-40B4-BE49-F238E27FC236}">
              <a16:creationId xmlns:a16="http://schemas.microsoft.com/office/drawing/2014/main" id="{9147B686-7394-4DDD-AF40-0C85C6C15FFB}"/>
            </a:ext>
          </a:extLst>
        </xdr:cNvPr>
        <xdr:cNvSpPr>
          <a:spLocks noChangeArrowheads="1"/>
        </xdr:cNvSpPr>
      </xdr:nvSpPr>
      <xdr:spPr bwMode="auto">
        <a:xfrm>
          <a:off x="0" y="0"/>
          <a:ext cx="2336800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6" name="AutoShape 2">
          <a:extLst>
            <a:ext uri="{FF2B5EF4-FFF2-40B4-BE49-F238E27FC236}">
              <a16:creationId xmlns:a16="http://schemas.microsoft.com/office/drawing/2014/main" id="{4F9B4BDC-D406-4A7C-B21D-68A600D2082B}"/>
            </a:ext>
          </a:extLst>
        </xdr:cNvPr>
        <xdr:cNvSpPr>
          <a:spLocks noChangeArrowheads="1"/>
        </xdr:cNvSpPr>
      </xdr:nvSpPr>
      <xdr:spPr bwMode="auto">
        <a:xfrm>
          <a:off x="0" y="0"/>
          <a:ext cx="2336800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7" name="AutoShape 2">
          <a:extLst>
            <a:ext uri="{FF2B5EF4-FFF2-40B4-BE49-F238E27FC236}">
              <a16:creationId xmlns:a16="http://schemas.microsoft.com/office/drawing/2014/main" id="{030AB791-6217-4AA1-A407-BA5F7705DBB4}"/>
            </a:ext>
          </a:extLst>
        </xdr:cNvPr>
        <xdr:cNvSpPr>
          <a:spLocks noChangeArrowheads="1"/>
        </xdr:cNvSpPr>
      </xdr:nvSpPr>
      <xdr:spPr bwMode="auto">
        <a:xfrm>
          <a:off x="0" y="0"/>
          <a:ext cx="2336800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 name="AutoShape 2">
          <a:extLst>
            <a:ext uri="{FF2B5EF4-FFF2-40B4-BE49-F238E27FC236}">
              <a16:creationId xmlns:a16="http://schemas.microsoft.com/office/drawing/2014/main" id="{B4028C4B-ABBC-462E-88BF-D4D5E95D3F4C}"/>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 name="AutoShape 2">
          <a:extLst>
            <a:ext uri="{FF2B5EF4-FFF2-40B4-BE49-F238E27FC236}">
              <a16:creationId xmlns:a16="http://schemas.microsoft.com/office/drawing/2014/main" id="{DAE960CB-2FF2-410D-B940-CDA84FC548C7}"/>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 name="AutoShape 2">
          <a:extLst>
            <a:ext uri="{FF2B5EF4-FFF2-40B4-BE49-F238E27FC236}">
              <a16:creationId xmlns:a16="http://schemas.microsoft.com/office/drawing/2014/main" id="{B11E3B03-33FA-4E0F-B0E3-81D0FAFA683E}"/>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 name="AutoShape 2">
          <a:extLst>
            <a:ext uri="{FF2B5EF4-FFF2-40B4-BE49-F238E27FC236}">
              <a16:creationId xmlns:a16="http://schemas.microsoft.com/office/drawing/2014/main" id="{D76D158B-AA88-4328-B1F1-CB428C1442A5}"/>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 name="AutoShape 2">
          <a:extLst>
            <a:ext uri="{FF2B5EF4-FFF2-40B4-BE49-F238E27FC236}">
              <a16:creationId xmlns:a16="http://schemas.microsoft.com/office/drawing/2014/main" id="{CA5BB835-6F3B-41A9-913E-E06C50D6E425}"/>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 name="AutoShape 2">
          <a:extLst>
            <a:ext uri="{FF2B5EF4-FFF2-40B4-BE49-F238E27FC236}">
              <a16:creationId xmlns:a16="http://schemas.microsoft.com/office/drawing/2014/main" id="{CBE2DFE1-6686-41EA-A645-F32F3B637C7D}"/>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 name="AutoShape 2">
          <a:extLst>
            <a:ext uri="{FF2B5EF4-FFF2-40B4-BE49-F238E27FC236}">
              <a16:creationId xmlns:a16="http://schemas.microsoft.com/office/drawing/2014/main" id="{5A0F508C-32A2-458B-9FC5-8EE856169BD4}"/>
            </a:ext>
          </a:extLst>
        </xdr:cNvPr>
        <xdr:cNvSpPr>
          <a:spLocks noChangeArrowheads="1"/>
        </xdr:cNvSpPr>
      </xdr:nvSpPr>
      <xdr:spPr bwMode="auto">
        <a:xfrm>
          <a:off x="0" y="0"/>
          <a:ext cx="3663950" cy="10217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 name="AutoShape 2">
          <a:extLst>
            <a:ext uri="{FF2B5EF4-FFF2-40B4-BE49-F238E27FC236}">
              <a16:creationId xmlns:a16="http://schemas.microsoft.com/office/drawing/2014/main" id="{B2D9BEE5-16ED-4621-BF5E-4AF65543BF0B}"/>
            </a:ext>
          </a:extLst>
        </xdr:cNvPr>
        <xdr:cNvSpPr>
          <a:spLocks noChangeArrowheads="1"/>
        </xdr:cNvSpPr>
      </xdr:nvSpPr>
      <xdr:spPr bwMode="auto">
        <a:xfrm>
          <a:off x="0" y="0"/>
          <a:ext cx="3663950" cy="10217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6" name="AutoShape 2">
          <a:extLst>
            <a:ext uri="{FF2B5EF4-FFF2-40B4-BE49-F238E27FC236}">
              <a16:creationId xmlns:a16="http://schemas.microsoft.com/office/drawing/2014/main" id="{2435DEA3-8CDB-40B0-A3D0-D6D2E8C9591F}"/>
            </a:ext>
          </a:extLst>
        </xdr:cNvPr>
        <xdr:cNvSpPr>
          <a:spLocks noChangeArrowheads="1"/>
        </xdr:cNvSpPr>
      </xdr:nvSpPr>
      <xdr:spPr bwMode="auto">
        <a:xfrm>
          <a:off x="0" y="0"/>
          <a:ext cx="3663950" cy="102171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7" name="AutoShape 2">
          <a:extLst>
            <a:ext uri="{FF2B5EF4-FFF2-40B4-BE49-F238E27FC236}">
              <a16:creationId xmlns:a16="http://schemas.microsoft.com/office/drawing/2014/main" id="{CD69DC91-D885-42A6-8165-2B25E67ABC71}"/>
            </a:ext>
          </a:extLst>
        </xdr:cNvPr>
        <xdr:cNvSpPr>
          <a:spLocks noChangeArrowheads="1"/>
        </xdr:cNvSpPr>
      </xdr:nvSpPr>
      <xdr:spPr bwMode="auto">
        <a:xfrm>
          <a:off x="0" y="0"/>
          <a:ext cx="3663950" cy="10217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 name="AutoShape 2">
          <a:extLst>
            <a:ext uri="{FF2B5EF4-FFF2-40B4-BE49-F238E27FC236}">
              <a16:creationId xmlns:a16="http://schemas.microsoft.com/office/drawing/2014/main" id="{A0D523A6-9362-4317-9D8A-6006E3A3D334}"/>
            </a:ext>
          </a:extLst>
        </xdr:cNvPr>
        <xdr:cNvSpPr>
          <a:spLocks noChangeArrowheads="1"/>
        </xdr:cNvSpPr>
      </xdr:nvSpPr>
      <xdr:spPr bwMode="auto">
        <a:xfrm>
          <a:off x="0" y="0"/>
          <a:ext cx="3663950" cy="10217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9" name="AutoShape 2">
          <a:extLst>
            <a:ext uri="{FF2B5EF4-FFF2-40B4-BE49-F238E27FC236}">
              <a16:creationId xmlns:a16="http://schemas.microsoft.com/office/drawing/2014/main" id="{12C0EFE7-2B56-4839-8200-AB8CDF01BC17}"/>
            </a:ext>
          </a:extLst>
        </xdr:cNvPr>
        <xdr:cNvSpPr>
          <a:spLocks noChangeArrowheads="1"/>
        </xdr:cNvSpPr>
      </xdr:nvSpPr>
      <xdr:spPr bwMode="auto">
        <a:xfrm>
          <a:off x="0" y="0"/>
          <a:ext cx="3663950" cy="102171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 name="AutoShape 2">
          <a:extLst>
            <a:ext uri="{FF2B5EF4-FFF2-40B4-BE49-F238E27FC236}">
              <a16:creationId xmlns:a16="http://schemas.microsoft.com/office/drawing/2014/main" id="{8712BA9F-9551-480E-B189-870EB5EF12B4}"/>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 name="AutoShape 2">
          <a:extLst>
            <a:ext uri="{FF2B5EF4-FFF2-40B4-BE49-F238E27FC236}">
              <a16:creationId xmlns:a16="http://schemas.microsoft.com/office/drawing/2014/main" id="{6860452D-5E6B-46A7-9581-9A8BFF8E7DF7}"/>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 name="AutoShape 2">
          <a:extLst>
            <a:ext uri="{FF2B5EF4-FFF2-40B4-BE49-F238E27FC236}">
              <a16:creationId xmlns:a16="http://schemas.microsoft.com/office/drawing/2014/main" id="{CC4DED11-C10B-45C1-9F94-4971029A3E54}"/>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3" name="AutoShape 2">
          <a:extLst>
            <a:ext uri="{FF2B5EF4-FFF2-40B4-BE49-F238E27FC236}">
              <a16:creationId xmlns:a16="http://schemas.microsoft.com/office/drawing/2014/main" id="{DA10381E-E72D-4282-B1BB-18035AA638CF}"/>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4" name="AutoShape 2">
          <a:extLst>
            <a:ext uri="{FF2B5EF4-FFF2-40B4-BE49-F238E27FC236}">
              <a16:creationId xmlns:a16="http://schemas.microsoft.com/office/drawing/2014/main" id="{60949EEA-7DDE-4963-82E9-3D3B027B78EA}"/>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5" name="AutoShape 2">
          <a:extLst>
            <a:ext uri="{FF2B5EF4-FFF2-40B4-BE49-F238E27FC236}">
              <a16:creationId xmlns:a16="http://schemas.microsoft.com/office/drawing/2014/main" id="{07DFCC75-BDFC-48CC-91B8-37613367065F}"/>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6" name="AutoShape 2">
          <a:extLst>
            <a:ext uri="{FF2B5EF4-FFF2-40B4-BE49-F238E27FC236}">
              <a16:creationId xmlns:a16="http://schemas.microsoft.com/office/drawing/2014/main" id="{F90837BB-54A5-4A63-873B-8EC91EA1FAC8}"/>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7" name="AutoShape 2">
          <a:extLst>
            <a:ext uri="{FF2B5EF4-FFF2-40B4-BE49-F238E27FC236}">
              <a16:creationId xmlns:a16="http://schemas.microsoft.com/office/drawing/2014/main" id="{F5DBBA28-E50E-4A08-BF7D-BDC2B817E777}"/>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8" name="AutoShape 2">
          <a:extLst>
            <a:ext uri="{FF2B5EF4-FFF2-40B4-BE49-F238E27FC236}">
              <a16:creationId xmlns:a16="http://schemas.microsoft.com/office/drawing/2014/main" id="{CA1F797F-F068-464D-B586-B514E7D9A843}"/>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9" name="AutoShape 2">
          <a:extLst>
            <a:ext uri="{FF2B5EF4-FFF2-40B4-BE49-F238E27FC236}">
              <a16:creationId xmlns:a16="http://schemas.microsoft.com/office/drawing/2014/main" id="{31285356-F6BD-4829-AA93-F53DD949162E}"/>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0" name="AutoShape 2">
          <a:extLst>
            <a:ext uri="{FF2B5EF4-FFF2-40B4-BE49-F238E27FC236}">
              <a16:creationId xmlns:a16="http://schemas.microsoft.com/office/drawing/2014/main" id="{C7B7B5A5-918F-4886-8CF2-6E3BE4AD9594}"/>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1" name="AutoShape 2">
          <a:extLst>
            <a:ext uri="{FF2B5EF4-FFF2-40B4-BE49-F238E27FC236}">
              <a16:creationId xmlns:a16="http://schemas.microsoft.com/office/drawing/2014/main" id="{CE09B64F-5E8B-4EF0-A764-C6FAB2860784}"/>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 name="AutoShape 2">
          <a:extLst>
            <a:ext uri="{FF2B5EF4-FFF2-40B4-BE49-F238E27FC236}">
              <a16:creationId xmlns:a16="http://schemas.microsoft.com/office/drawing/2014/main" id="{664209CB-34D8-4BBA-B585-E32C107DBFD6}"/>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 name="AutoShape 2">
          <a:extLst>
            <a:ext uri="{FF2B5EF4-FFF2-40B4-BE49-F238E27FC236}">
              <a16:creationId xmlns:a16="http://schemas.microsoft.com/office/drawing/2014/main" id="{4D14D81B-E932-42F4-ADD9-58A3A1BC87D3}"/>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 name="AutoShape 2">
          <a:extLst>
            <a:ext uri="{FF2B5EF4-FFF2-40B4-BE49-F238E27FC236}">
              <a16:creationId xmlns:a16="http://schemas.microsoft.com/office/drawing/2014/main" id="{2EDABC19-3441-41EB-B9DE-BB562C76EF0F}"/>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 name="AutoShape 2">
          <a:extLst>
            <a:ext uri="{FF2B5EF4-FFF2-40B4-BE49-F238E27FC236}">
              <a16:creationId xmlns:a16="http://schemas.microsoft.com/office/drawing/2014/main" id="{ADFEA064-59B9-4422-95D6-6480F4FB4C47}"/>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 name="AutoShape 2">
          <a:extLst>
            <a:ext uri="{FF2B5EF4-FFF2-40B4-BE49-F238E27FC236}">
              <a16:creationId xmlns:a16="http://schemas.microsoft.com/office/drawing/2014/main" id="{68209C7A-D480-4D45-8F3C-DF2FBAEBA89E}"/>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 name="AutoShape 2">
          <a:extLst>
            <a:ext uri="{FF2B5EF4-FFF2-40B4-BE49-F238E27FC236}">
              <a16:creationId xmlns:a16="http://schemas.microsoft.com/office/drawing/2014/main" id="{0F94C01E-6340-4A21-A8AF-71AC0FF6AAA3}"/>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38" name="AutoShape 2">
          <a:extLst>
            <a:ext uri="{FF2B5EF4-FFF2-40B4-BE49-F238E27FC236}">
              <a16:creationId xmlns:a16="http://schemas.microsoft.com/office/drawing/2014/main" id="{7FC58583-CD43-43B9-8046-8C7014A4C8C2}"/>
            </a:ext>
          </a:extLst>
        </xdr:cNvPr>
        <xdr:cNvSpPr>
          <a:spLocks noChangeArrowheads="1"/>
        </xdr:cNvSpPr>
      </xdr:nvSpPr>
      <xdr:spPr bwMode="auto">
        <a:xfrm>
          <a:off x="0" y="0"/>
          <a:ext cx="2476500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39" name="AutoShape 2">
          <a:extLst>
            <a:ext uri="{FF2B5EF4-FFF2-40B4-BE49-F238E27FC236}">
              <a16:creationId xmlns:a16="http://schemas.microsoft.com/office/drawing/2014/main" id="{E1D78D10-A03C-443B-8D72-3998E3AC404D}"/>
            </a:ext>
          </a:extLst>
        </xdr:cNvPr>
        <xdr:cNvSpPr>
          <a:spLocks noChangeArrowheads="1"/>
        </xdr:cNvSpPr>
      </xdr:nvSpPr>
      <xdr:spPr bwMode="auto">
        <a:xfrm>
          <a:off x="0" y="0"/>
          <a:ext cx="2476500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40" name="AutoShape 2">
          <a:extLst>
            <a:ext uri="{FF2B5EF4-FFF2-40B4-BE49-F238E27FC236}">
              <a16:creationId xmlns:a16="http://schemas.microsoft.com/office/drawing/2014/main" id="{A31879EB-8C97-4561-A03F-419A60F1F6E1}"/>
            </a:ext>
          </a:extLst>
        </xdr:cNvPr>
        <xdr:cNvSpPr>
          <a:spLocks noChangeArrowheads="1"/>
        </xdr:cNvSpPr>
      </xdr:nvSpPr>
      <xdr:spPr bwMode="auto">
        <a:xfrm>
          <a:off x="0" y="0"/>
          <a:ext cx="24765000" cy="10382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 name="AutoShape 2">
          <a:extLst>
            <a:ext uri="{FF2B5EF4-FFF2-40B4-BE49-F238E27FC236}">
              <a16:creationId xmlns:a16="http://schemas.microsoft.com/office/drawing/2014/main" id="{45047304-5F7E-457F-AE12-BC41E2884B84}"/>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 name="AutoShape 2">
          <a:extLst>
            <a:ext uri="{FF2B5EF4-FFF2-40B4-BE49-F238E27FC236}">
              <a16:creationId xmlns:a16="http://schemas.microsoft.com/office/drawing/2014/main" id="{13DFA3BA-E5CD-45E7-AB6D-3341D2EF2B2D}"/>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3" name="AutoShape 2">
          <a:extLst>
            <a:ext uri="{FF2B5EF4-FFF2-40B4-BE49-F238E27FC236}">
              <a16:creationId xmlns:a16="http://schemas.microsoft.com/office/drawing/2014/main" id="{02BC4CDD-1173-4800-B60C-E064D8043D68}"/>
            </a:ext>
          </a:extLst>
        </xdr:cNvPr>
        <xdr:cNvSpPr>
          <a:spLocks noChangeArrowheads="1"/>
        </xdr:cNvSpPr>
      </xdr:nvSpPr>
      <xdr:spPr bwMode="auto">
        <a:xfrm>
          <a:off x="0" y="0"/>
          <a:ext cx="3663950" cy="10382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4" name="AutoShape 2">
          <a:extLst>
            <a:ext uri="{FF2B5EF4-FFF2-40B4-BE49-F238E27FC236}">
              <a16:creationId xmlns:a16="http://schemas.microsoft.com/office/drawing/2014/main" id="{ACAB603A-2DEA-4EE3-947D-633DF64C86C8}"/>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5" name="AutoShape 2">
          <a:extLst>
            <a:ext uri="{FF2B5EF4-FFF2-40B4-BE49-F238E27FC236}">
              <a16:creationId xmlns:a16="http://schemas.microsoft.com/office/drawing/2014/main" id="{8DD1C642-BC10-48C3-8B9F-556E3A63E0E9}"/>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6" name="AutoShape 2">
          <a:extLst>
            <a:ext uri="{FF2B5EF4-FFF2-40B4-BE49-F238E27FC236}">
              <a16:creationId xmlns:a16="http://schemas.microsoft.com/office/drawing/2014/main" id="{C26B15F3-E021-450A-9CA6-FDB9BC188A31}"/>
            </a:ext>
          </a:extLst>
        </xdr:cNvPr>
        <xdr:cNvSpPr>
          <a:spLocks noChangeArrowheads="1"/>
        </xdr:cNvSpPr>
      </xdr:nvSpPr>
      <xdr:spPr bwMode="auto">
        <a:xfrm>
          <a:off x="0" y="0"/>
          <a:ext cx="3663950" cy="10382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 name="AutoShape 2">
          <a:extLst>
            <a:ext uri="{FF2B5EF4-FFF2-40B4-BE49-F238E27FC236}">
              <a16:creationId xmlns:a16="http://schemas.microsoft.com/office/drawing/2014/main" id="{6350F3E5-192A-4A60-976E-5331CDEB6E3C}"/>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 name="AutoShape 2">
          <a:extLst>
            <a:ext uri="{FF2B5EF4-FFF2-40B4-BE49-F238E27FC236}">
              <a16:creationId xmlns:a16="http://schemas.microsoft.com/office/drawing/2014/main" id="{D798C1D3-E569-4C86-8933-31D5E3E74FC3}"/>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 name="AutoShape 2">
          <a:extLst>
            <a:ext uri="{FF2B5EF4-FFF2-40B4-BE49-F238E27FC236}">
              <a16:creationId xmlns:a16="http://schemas.microsoft.com/office/drawing/2014/main" id="{7053428C-03C4-4D5D-8BF9-89DFF250FB10}"/>
            </a:ext>
          </a:extLst>
        </xdr:cNvPr>
        <xdr:cNvSpPr>
          <a:spLocks noChangeArrowheads="1"/>
        </xdr:cNvSpPr>
      </xdr:nvSpPr>
      <xdr:spPr bwMode="auto">
        <a:xfrm>
          <a:off x="0" y="0"/>
          <a:ext cx="3663950" cy="10204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 name="AutoShape 2">
          <a:extLst>
            <a:ext uri="{FF2B5EF4-FFF2-40B4-BE49-F238E27FC236}">
              <a16:creationId xmlns:a16="http://schemas.microsoft.com/office/drawing/2014/main" id="{35B8A2CC-4E22-4339-925B-5B31067FCF0D}"/>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 name="AutoShape 2">
          <a:extLst>
            <a:ext uri="{FF2B5EF4-FFF2-40B4-BE49-F238E27FC236}">
              <a16:creationId xmlns:a16="http://schemas.microsoft.com/office/drawing/2014/main" id="{266B22F3-77E6-424B-B7F6-D2F2F8DA9872}"/>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2" name="AutoShape 2">
          <a:extLst>
            <a:ext uri="{FF2B5EF4-FFF2-40B4-BE49-F238E27FC236}">
              <a16:creationId xmlns:a16="http://schemas.microsoft.com/office/drawing/2014/main" id="{0121BF75-1F28-430F-9E6F-8748938C8559}"/>
            </a:ext>
          </a:extLst>
        </xdr:cNvPr>
        <xdr:cNvSpPr>
          <a:spLocks noChangeArrowheads="1"/>
        </xdr:cNvSpPr>
      </xdr:nvSpPr>
      <xdr:spPr bwMode="auto">
        <a:xfrm>
          <a:off x="0" y="0"/>
          <a:ext cx="3663950" cy="10204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3" name="AutoShape 2">
          <a:extLst>
            <a:ext uri="{FF2B5EF4-FFF2-40B4-BE49-F238E27FC236}">
              <a16:creationId xmlns:a16="http://schemas.microsoft.com/office/drawing/2014/main" id="{C9D69546-CBC9-4BAE-8049-7B4C7ED7A18A}"/>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 name="AutoShape 2">
          <a:extLst>
            <a:ext uri="{FF2B5EF4-FFF2-40B4-BE49-F238E27FC236}">
              <a16:creationId xmlns:a16="http://schemas.microsoft.com/office/drawing/2014/main" id="{0D4FEFA4-7052-413C-9638-DC90E08ECA0F}"/>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5" name="AutoShape 2">
          <a:extLst>
            <a:ext uri="{FF2B5EF4-FFF2-40B4-BE49-F238E27FC236}">
              <a16:creationId xmlns:a16="http://schemas.microsoft.com/office/drawing/2014/main" id="{2B9DCA27-8D91-4467-B85A-A35841170CFD}"/>
            </a:ext>
          </a:extLst>
        </xdr:cNvPr>
        <xdr:cNvSpPr>
          <a:spLocks noChangeArrowheads="1"/>
        </xdr:cNvSpPr>
      </xdr:nvSpPr>
      <xdr:spPr bwMode="auto">
        <a:xfrm>
          <a:off x="0" y="0"/>
          <a:ext cx="3663950" cy="10204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6" name="AutoShape 2">
          <a:extLst>
            <a:ext uri="{FF2B5EF4-FFF2-40B4-BE49-F238E27FC236}">
              <a16:creationId xmlns:a16="http://schemas.microsoft.com/office/drawing/2014/main" id="{42989571-B0DE-4139-A1A0-61D982C65914}"/>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7" name="AutoShape 2">
          <a:extLst>
            <a:ext uri="{FF2B5EF4-FFF2-40B4-BE49-F238E27FC236}">
              <a16:creationId xmlns:a16="http://schemas.microsoft.com/office/drawing/2014/main" id="{0833BC92-3E84-4EE8-AFE1-66E021D8952A}"/>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8" name="AutoShape 2">
          <a:extLst>
            <a:ext uri="{FF2B5EF4-FFF2-40B4-BE49-F238E27FC236}">
              <a16:creationId xmlns:a16="http://schemas.microsoft.com/office/drawing/2014/main" id="{CC99E746-7F78-41F4-BC1D-ADD4C3887520}"/>
            </a:ext>
          </a:extLst>
        </xdr:cNvPr>
        <xdr:cNvSpPr>
          <a:spLocks noChangeArrowheads="1"/>
        </xdr:cNvSpPr>
      </xdr:nvSpPr>
      <xdr:spPr bwMode="auto">
        <a:xfrm>
          <a:off x="0" y="0"/>
          <a:ext cx="3663950" cy="10204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9" name="AutoShape 2">
          <a:extLst>
            <a:ext uri="{FF2B5EF4-FFF2-40B4-BE49-F238E27FC236}">
              <a16:creationId xmlns:a16="http://schemas.microsoft.com/office/drawing/2014/main" id="{CE801E08-5A0F-4A18-B8B9-32B3CB35A57A}"/>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0" name="AutoShape 2">
          <a:extLst>
            <a:ext uri="{FF2B5EF4-FFF2-40B4-BE49-F238E27FC236}">
              <a16:creationId xmlns:a16="http://schemas.microsoft.com/office/drawing/2014/main" id="{3A5C216C-9D71-44BD-B561-C97BB0DBB7EF}"/>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1" name="AutoShape 2">
          <a:extLst>
            <a:ext uri="{FF2B5EF4-FFF2-40B4-BE49-F238E27FC236}">
              <a16:creationId xmlns:a16="http://schemas.microsoft.com/office/drawing/2014/main" id="{0EBFF1FE-A321-4C5F-9B3A-3A9DDE2EAAFA}"/>
            </a:ext>
          </a:extLst>
        </xdr:cNvPr>
        <xdr:cNvSpPr>
          <a:spLocks noChangeArrowheads="1"/>
        </xdr:cNvSpPr>
      </xdr:nvSpPr>
      <xdr:spPr bwMode="auto">
        <a:xfrm>
          <a:off x="0" y="0"/>
          <a:ext cx="3663950" cy="10204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2" name="AutoShape 2">
          <a:extLst>
            <a:ext uri="{FF2B5EF4-FFF2-40B4-BE49-F238E27FC236}">
              <a16:creationId xmlns:a16="http://schemas.microsoft.com/office/drawing/2014/main" id="{BC58BAA6-D9D8-46C7-9E16-E6638C855E6B}"/>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 name="AutoShape 2">
          <a:extLst>
            <a:ext uri="{FF2B5EF4-FFF2-40B4-BE49-F238E27FC236}">
              <a16:creationId xmlns:a16="http://schemas.microsoft.com/office/drawing/2014/main" id="{ADC2CF89-DBEF-4944-B0C6-F17ED151DFE3}"/>
            </a:ext>
          </a:extLst>
        </xdr:cNvPr>
        <xdr:cNvSpPr>
          <a:spLocks noChangeArrowheads="1"/>
        </xdr:cNvSpPr>
      </xdr:nvSpPr>
      <xdr:spPr bwMode="auto">
        <a:xfrm>
          <a:off x="0" y="0"/>
          <a:ext cx="3663950" cy="10204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 name="AutoShape 2">
          <a:extLst>
            <a:ext uri="{FF2B5EF4-FFF2-40B4-BE49-F238E27FC236}">
              <a16:creationId xmlns:a16="http://schemas.microsoft.com/office/drawing/2014/main" id="{F4738F90-9DA1-4A0C-A94C-D0B3C8861B4C}"/>
            </a:ext>
          </a:extLst>
        </xdr:cNvPr>
        <xdr:cNvSpPr>
          <a:spLocks noChangeArrowheads="1"/>
        </xdr:cNvSpPr>
      </xdr:nvSpPr>
      <xdr:spPr bwMode="auto">
        <a:xfrm>
          <a:off x="0" y="0"/>
          <a:ext cx="3663950" cy="102044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65" name="AutoShape 2">
          <a:extLst>
            <a:ext uri="{FF2B5EF4-FFF2-40B4-BE49-F238E27FC236}">
              <a16:creationId xmlns:a16="http://schemas.microsoft.com/office/drawing/2014/main" id="{F09208B6-9904-46E4-A475-57C0511BCAFD}"/>
            </a:ext>
          </a:extLst>
        </xdr:cNvPr>
        <xdr:cNvSpPr>
          <a:spLocks noChangeArrowheads="1"/>
        </xdr:cNvSpPr>
      </xdr:nvSpPr>
      <xdr:spPr bwMode="auto">
        <a:xfrm>
          <a:off x="0" y="0"/>
          <a:ext cx="24765000" cy="10560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66" name="AutoShape 2">
          <a:extLst>
            <a:ext uri="{FF2B5EF4-FFF2-40B4-BE49-F238E27FC236}">
              <a16:creationId xmlns:a16="http://schemas.microsoft.com/office/drawing/2014/main" id="{06D8DB37-3F35-4544-B286-B95C4BB37FBC}"/>
            </a:ext>
          </a:extLst>
        </xdr:cNvPr>
        <xdr:cNvSpPr>
          <a:spLocks noChangeArrowheads="1"/>
        </xdr:cNvSpPr>
      </xdr:nvSpPr>
      <xdr:spPr bwMode="auto">
        <a:xfrm>
          <a:off x="0" y="0"/>
          <a:ext cx="24765000" cy="10560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67" name="AutoShape 2">
          <a:extLst>
            <a:ext uri="{FF2B5EF4-FFF2-40B4-BE49-F238E27FC236}">
              <a16:creationId xmlns:a16="http://schemas.microsoft.com/office/drawing/2014/main" id="{F804BFA5-8565-4363-811E-FB7DFCF4217D}"/>
            </a:ext>
          </a:extLst>
        </xdr:cNvPr>
        <xdr:cNvSpPr>
          <a:spLocks noChangeArrowheads="1"/>
        </xdr:cNvSpPr>
      </xdr:nvSpPr>
      <xdr:spPr bwMode="auto">
        <a:xfrm>
          <a:off x="0" y="0"/>
          <a:ext cx="24765000" cy="10560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8" name="AutoShape 2">
          <a:extLst>
            <a:ext uri="{FF2B5EF4-FFF2-40B4-BE49-F238E27FC236}">
              <a16:creationId xmlns:a16="http://schemas.microsoft.com/office/drawing/2014/main" id="{DBAD0012-BD74-4900-B878-1AD2F0EB8FAF}"/>
            </a:ext>
          </a:extLst>
        </xdr:cNvPr>
        <xdr:cNvSpPr>
          <a:spLocks noChangeArrowheads="1"/>
        </xdr:cNvSpPr>
      </xdr:nvSpPr>
      <xdr:spPr bwMode="auto">
        <a:xfrm>
          <a:off x="0" y="0"/>
          <a:ext cx="3663950" cy="10560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 name="AutoShape 2">
          <a:extLst>
            <a:ext uri="{FF2B5EF4-FFF2-40B4-BE49-F238E27FC236}">
              <a16:creationId xmlns:a16="http://schemas.microsoft.com/office/drawing/2014/main" id="{93BF0127-5051-4978-BB8C-CFF71E35A882}"/>
            </a:ext>
          </a:extLst>
        </xdr:cNvPr>
        <xdr:cNvSpPr>
          <a:spLocks noChangeArrowheads="1"/>
        </xdr:cNvSpPr>
      </xdr:nvSpPr>
      <xdr:spPr bwMode="auto">
        <a:xfrm>
          <a:off x="0" y="0"/>
          <a:ext cx="3663950" cy="10560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0" name="AutoShape 2">
          <a:extLst>
            <a:ext uri="{FF2B5EF4-FFF2-40B4-BE49-F238E27FC236}">
              <a16:creationId xmlns:a16="http://schemas.microsoft.com/office/drawing/2014/main" id="{D45C7375-018D-4C28-A24A-4142488E5317}"/>
            </a:ext>
          </a:extLst>
        </xdr:cNvPr>
        <xdr:cNvSpPr>
          <a:spLocks noChangeArrowheads="1"/>
        </xdr:cNvSpPr>
      </xdr:nvSpPr>
      <xdr:spPr bwMode="auto">
        <a:xfrm>
          <a:off x="0" y="0"/>
          <a:ext cx="3663950" cy="10560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1" name="AutoShape 2">
          <a:extLst>
            <a:ext uri="{FF2B5EF4-FFF2-40B4-BE49-F238E27FC236}">
              <a16:creationId xmlns:a16="http://schemas.microsoft.com/office/drawing/2014/main" id="{9686B04D-5E34-470D-9E3D-15B6665A922E}"/>
            </a:ext>
          </a:extLst>
        </xdr:cNvPr>
        <xdr:cNvSpPr>
          <a:spLocks noChangeArrowheads="1"/>
        </xdr:cNvSpPr>
      </xdr:nvSpPr>
      <xdr:spPr bwMode="auto">
        <a:xfrm>
          <a:off x="0" y="0"/>
          <a:ext cx="3663950" cy="10560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2" name="AutoShape 2">
          <a:extLst>
            <a:ext uri="{FF2B5EF4-FFF2-40B4-BE49-F238E27FC236}">
              <a16:creationId xmlns:a16="http://schemas.microsoft.com/office/drawing/2014/main" id="{76F89F89-20F1-4232-9AF1-6410C6715259}"/>
            </a:ext>
          </a:extLst>
        </xdr:cNvPr>
        <xdr:cNvSpPr>
          <a:spLocks noChangeArrowheads="1"/>
        </xdr:cNvSpPr>
      </xdr:nvSpPr>
      <xdr:spPr bwMode="auto">
        <a:xfrm>
          <a:off x="0" y="0"/>
          <a:ext cx="3663950" cy="10560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3" name="AutoShape 2">
          <a:extLst>
            <a:ext uri="{FF2B5EF4-FFF2-40B4-BE49-F238E27FC236}">
              <a16:creationId xmlns:a16="http://schemas.microsoft.com/office/drawing/2014/main" id="{3668893B-A6E0-46D7-AB43-1D2D843A7726}"/>
            </a:ext>
          </a:extLst>
        </xdr:cNvPr>
        <xdr:cNvSpPr>
          <a:spLocks noChangeArrowheads="1"/>
        </xdr:cNvSpPr>
      </xdr:nvSpPr>
      <xdr:spPr bwMode="auto">
        <a:xfrm>
          <a:off x="0" y="0"/>
          <a:ext cx="3663950" cy="10560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4" name="AutoShape 2">
          <a:extLst>
            <a:ext uri="{FF2B5EF4-FFF2-40B4-BE49-F238E27FC236}">
              <a16:creationId xmlns:a16="http://schemas.microsoft.com/office/drawing/2014/main" id="{70EA1B46-C1EF-44EC-9049-1A5C656D3150}"/>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5" name="AutoShape 2">
          <a:extLst>
            <a:ext uri="{FF2B5EF4-FFF2-40B4-BE49-F238E27FC236}">
              <a16:creationId xmlns:a16="http://schemas.microsoft.com/office/drawing/2014/main" id="{7096D683-3FE5-4F56-838A-BC22590362A9}"/>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6" name="AutoShape 2">
          <a:extLst>
            <a:ext uri="{FF2B5EF4-FFF2-40B4-BE49-F238E27FC236}">
              <a16:creationId xmlns:a16="http://schemas.microsoft.com/office/drawing/2014/main" id="{9731143C-0996-4958-BE47-384328734EB0}"/>
            </a:ext>
          </a:extLst>
        </xdr:cNvPr>
        <xdr:cNvSpPr>
          <a:spLocks noChangeArrowheads="1"/>
        </xdr:cNvSpPr>
      </xdr:nvSpPr>
      <xdr:spPr bwMode="auto">
        <a:xfrm>
          <a:off x="0" y="0"/>
          <a:ext cx="3663950" cy="10382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7" name="AutoShape 2">
          <a:extLst>
            <a:ext uri="{FF2B5EF4-FFF2-40B4-BE49-F238E27FC236}">
              <a16:creationId xmlns:a16="http://schemas.microsoft.com/office/drawing/2014/main" id="{D89BE10E-AD3E-4AE4-BED0-B966DAFD3FE7}"/>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8" name="AutoShape 2">
          <a:extLst>
            <a:ext uri="{FF2B5EF4-FFF2-40B4-BE49-F238E27FC236}">
              <a16:creationId xmlns:a16="http://schemas.microsoft.com/office/drawing/2014/main" id="{F134F917-4934-4591-A240-1294AB10CF21}"/>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9" name="AutoShape 2">
          <a:extLst>
            <a:ext uri="{FF2B5EF4-FFF2-40B4-BE49-F238E27FC236}">
              <a16:creationId xmlns:a16="http://schemas.microsoft.com/office/drawing/2014/main" id="{859CF61C-904A-4E85-8424-0CF0837AE625}"/>
            </a:ext>
          </a:extLst>
        </xdr:cNvPr>
        <xdr:cNvSpPr>
          <a:spLocks noChangeArrowheads="1"/>
        </xdr:cNvSpPr>
      </xdr:nvSpPr>
      <xdr:spPr bwMode="auto">
        <a:xfrm>
          <a:off x="0" y="0"/>
          <a:ext cx="3663950" cy="10382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 name="AutoShape 2">
          <a:extLst>
            <a:ext uri="{FF2B5EF4-FFF2-40B4-BE49-F238E27FC236}">
              <a16:creationId xmlns:a16="http://schemas.microsoft.com/office/drawing/2014/main" id="{3C94691A-4685-4F70-8BC1-AC80BA692F74}"/>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 name="AutoShape 2">
          <a:extLst>
            <a:ext uri="{FF2B5EF4-FFF2-40B4-BE49-F238E27FC236}">
              <a16:creationId xmlns:a16="http://schemas.microsoft.com/office/drawing/2014/main" id="{42C44B5E-90E1-458E-A768-F26C0DAAA4FD}"/>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 name="AutoShape 2">
          <a:extLst>
            <a:ext uri="{FF2B5EF4-FFF2-40B4-BE49-F238E27FC236}">
              <a16:creationId xmlns:a16="http://schemas.microsoft.com/office/drawing/2014/main" id="{A6B07863-B5EA-422B-AD85-180B20268B66}"/>
            </a:ext>
          </a:extLst>
        </xdr:cNvPr>
        <xdr:cNvSpPr>
          <a:spLocks noChangeArrowheads="1"/>
        </xdr:cNvSpPr>
      </xdr:nvSpPr>
      <xdr:spPr bwMode="auto">
        <a:xfrm>
          <a:off x="0" y="0"/>
          <a:ext cx="3663950" cy="10382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 name="AutoShape 2">
          <a:extLst>
            <a:ext uri="{FF2B5EF4-FFF2-40B4-BE49-F238E27FC236}">
              <a16:creationId xmlns:a16="http://schemas.microsoft.com/office/drawing/2014/main" id="{050FD039-CDB4-4396-94E6-D535B68510ED}"/>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4" name="AutoShape 2">
          <a:extLst>
            <a:ext uri="{FF2B5EF4-FFF2-40B4-BE49-F238E27FC236}">
              <a16:creationId xmlns:a16="http://schemas.microsoft.com/office/drawing/2014/main" id="{D4273B41-C1F6-4C30-ACDD-CBDCF3A4BFFE}"/>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 name="AutoShape 2">
          <a:extLst>
            <a:ext uri="{FF2B5EF4-FFF2-40B4-BE49-F238E27FC236}">
              <a16:creationId xmlns:a16="http://schemas.microsoft.com/office/drawing/2014/main" id="{A9B781DA-EEC5-4BD5-A344-0393DCAF8D2D}"/>
            </a:ext>
          </a:extLst>
        </xdr:cNvPr>
        <xdr:cNvSpPr>
          <a:spLocks noChangeArrowheads="1"/>
        </xdr:cNvSpPr>
      </xdr:nvSpPr>
      <xdr:spPr bwMode="auto">
        <a:xfrm>
          <a:off x="0" y="0"/>
          <a:ext cx="3663950" cy="10382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6" name="AutoShape 2">
          <a:extLst>
            <a:ext uri="{FF2B5EF4-FFF2-40B4-BE49-F238E27FC236}">
              <a16:creationId xmlns:a16="http://schemas.microsoft.com/office/drawing/2014/main" id="{E0B98EA0-2B7C-44C1-AD87-7A8632D3376A}"/>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7" name="AutoShape 2">
          <a:extLst>
            <a:ext uri="{FF2B5EF4-FFF2-40B4-BE49-F238E27FC236}">
              <a16:creationId xmlns:a16="http://schemas.microsoft.com/office/drawing/2014/main" id="{3F002E17-A608-48D3-9C9B-170A075ED836}"/>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 name="AutoShape 2">
          <a:extLst>
            <a:ext uri="{FF2B5EF4-FFF2-40B4-BE49-F238E27FC236}">
              <a16:creationId xmlns:a16="http://schemas.microsoft.com/office/drawing/2014/main" id="{8CA15BB3-4AC5-4684-887E-F8C568CDAE6F}"/>
            </a:ext>
          </a:extLst>
        </xdr:cNvPr>
        <xdr:cNvSpPr>
          <a:spLocks noChangeArrowheads="1"/>
        </xdr:cNvSpPr>
      </xdr:nvSpPr>
      <xdr:spPr bwMode="auto">
        <a:xfrm>
          <a:off x="0" y="0"/>
          <a:ext cx="3663950" cy="10382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9" name="AutoShape 2">
          <a:extLst>
            <a:ext uri="{FF2B5EF4-FFF2-40B4-BE49-F238E27FC236}">
              <a16:creationId xmlns:a16="http://schemas.microsoft.com/office/drawing/2014/main" id="{CC2D7FFB-9397-45EA-AD36-E3F0B2C820E8}"/>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0" name="AutoShape 2">
          <a:extLst>
            <a:ext uri="{FF2B5EF4-FFF2-40B4-BE49-F238E27FC236}">
              <a16:creationId xmlns:a16="http://schemas.microsoft.com/office/drawing/2014/main" id="{16C98E4F-462F-4C73-B106-BA092C172B41}"/>
            </a:ext>
          </a:extLst>
        </xdr:cNvPr>
        <xdr:cNvSpPr>
          <a:spLocks noChangeArrowheads="1"/>
        </xdr:cNvSpPr>
      </xdr:nvSpPr>
      <xdr:spPr bwMode="auto">
        <a:xfrm>
          <a:off x="0" y="0"/>
          <a:ext cx="3663950" cy="103822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1" name="AutoShape 2">
          <a:extLst>
            <a:ext uri="{FF2B5EF4-FFF2-40B4-BE49-F238E27FC236}">
              <a16:creationId xmlns:a16="http://schemas.microsoft.com/office/drawing/2014/main" id="{B8B353BE-4912-4BA0-A194-A18AF5B4A705}"/>
            </a:ext>
          </a:extLst>
        </xdr:cNvPr>
        <xdr:cNvSpPr>
          <a:spLocks noChangeArrowheads="1"/>
        </xdr:cNvSpPr>
      </xdr:nvSpPr>
      <xdr:spPr bwMode="auto">
        <a:xfrm>
          <a:off x="0" y="0"/>
          <a:ext cx="3663950" cy="103822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92" name="AutoShape 2">
          <a:extLst>
            <a:ext uri="{FF2B5EF4-FFF2-40B4-BE49-F238E27FC236}">
              <a16:creationId xmlns:a16="http://schemas.microsoft.com/office/drawing/2014/main" id="{128E469B-13E1-4C13-AB22-303C0BD40DD0}"/>
            </a:ext>
          </a:extLst>
        </xdr:cNvPr>
        <xdr:cNvSpPr>
          <a:spLocks noChangeArrowheads="1"/>
        </xdr:cNvSpPr>
      </xdr:nvSpPr>
      <xdr:spPr bwMode="auto">
        <a:xfrm>
          <a:off x="0" y="0"/>
          <a:ext cx="27012900" cy="11258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93" name="AutoShape 2">
          <a:extLst>
            <a:ext uri="{FF2B5EF4-FFF2-40B4-BE49-F238E27FC236}">
              <a16:creationId xmlns:a16="http://schemas.microsoft.com/office/drawing/2014/main" id="{74E9D7B5-009D-4351-ABB6-44D8B1656097}"/>
            </a:ext>
          </a:extLst>
        </xdr:cNvPr>
        <xdr:cNvSpPr>
          <a:spLocks noChangeArrowheads="1"/>
        </xdr:cNvSpPr>
      </xdr:nvSpPr>
      <xdr:spPr bwMode="auto">
        <a:xfrm>
          <a:off x="0" y="0"/>
          <a:ext cx="27012900" cy="11258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94" name="AutoShape 2">
          <a:extLst>
            <a:ext uri="{FF2B5EF4-FFF2-40B4-BE49-F238E27FC236}">
              <a16:creationId xmlns:a16="http://schemas.microsoft.com/office/drawing/2014/main" id="{CFAFA48C-B176-44EC-8477-BB69BD75A274}"/>
            </a:ext>
          </a:extLst>
        </xdr:cNvPr>
        <xdr:cNvSpPr>
          <a:spLocks noChangeArrowheads="1"/>
        </xdr:cNvSpPr>
      </xdr:nvSpPr>
      <xdr:spPr bwMode="auto">
        <a:xfrm>
          <a:off x="0" y="0"/>
          <a:ext cx="27012900" cy="112585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5" name="AutoShape 2">
          <a:extLst>
            <a:ext uri="{FF2B5EF4-FFF2-40B4-BE49-F238E27FC236}">
              <a16:creationId xmlns:a16="http://schemas.microsoft.com/office/drawing/2014/main" id="{ACB3D238-3287-40BE-A4BD-56FF9F178272}"/>
            </a:ext>
          </a:extLst>
        </xdr:cNvPr>
        <xdr:cNvSpPr>
          <a:spLocks noChangeArrowheads="1"/>
        </xdr:cNvSpPr>
      </xdr:nvSpPr>
      <xdr:spPr bwMode="auto">
        <a:xfrm>
          <a:off x="0" y="0"/>
          <a:ext cx="3495675" cy="11258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6" name="AutoShape 2">
          <a:extLst>
            <a:ext uri="{FF2B5EF4-FFF2-40B4-BE49-F238E27FC236}">
              <a16:creationId xmlns:a16="http://schemas.microsoft.com/office/drawing/2014/main" id="{8CE0E372-2A4E-4A4A-A76C-4B4A176D6110}"/>
            </a:ext>
          </a:extLst>
        </xdr:cNvPr>
        <xdr:cNvSpPr>
          <a:spLocks noChangeArrowheads="1"/>
        </xdr:cNvSpPr>
      </xdr:nvSpPr>
      <xdr:spPr bwMode="auto">
        <a:xfrm>
          <a:off x="0" y="0"/>
          <a:ext cx="3495675" cy="11258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 name="AutoShape 2">
          <a:extLst>
            <a:ext uri="{FF2B5EF4-FFF2-40B4-BE49-F238E27FC236}">
              <a16:creationId xmlns:a16="http://schemas.microsoft.com/office/drawing/2014/main" id="{F0F72F18-157E-4079-9D92-2E09904E23AD}"/>
            </a:ext>
          </a:extLst>
        </xdr:cNvPr>
        <xdr:cNvSpPr>
          <a:spLocks noChangeArrowheads="1"/>
        </xdr:cNvSpPr>
      </xdr:nvSpPr>
      <xdr:spPr bwMode="auto">
        <a:xfrm>
          <a:off x="0" y="0"/>
          <a:ext cx="3495675" cy="112585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8" name="AutoShape 2">
          <a:extLst>
            <a:ext uri="{FF2B5EF4-FFF2-40B4-BE49-F238E27FC236}">
              <a16:creationId xmlns:a16="http://schemas.microsoft.com/office/drawing/2014/main" id="{23896769-7A21-471D-AD7A-C069801EC56D}"/>
            </a:ext>
          </a:extLst>
        </xdr:cNvPr>
        <xdr:cNvSpPr>
          <a:spLocks noChangeArrowheads="1"/>
        </xdr:cNvSpPr>
      </xdr:nvSpPr>
      <xdr:spPr bwMode="auto">
        <a:xfrm>
          <a:off x="0" y="0"/>
          <a:ext cx="3495675" cy="11258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9" name="AutoShape 2">
          <a:extLst>
            <a:ext uri="{FF2B5EF4-FFF2-40B4-BE49-F238E27FC236}">
              <a16:creationId xmlns:a16="http://schemas.microsoft.com/office/drawing/2014/main" id="{CEE2F02D-E79C-4455-8DFF-E5176743DF57}"/>
            </a:ext>
          </a:extLst>
        </xdr:cNvPr>
        <xdr:cNvSpPr>
          <a:spLocks noChangeArrowheads="1"/>
        </xdr:cNvSpPr>
      </xdr:nvSpPr>
      <xdr:spPr bwMode="auto">
        <a:xfrm>
          <a:off x="0" y="0"/>
          <a:ext cx="3495675" cy="11258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00" name="AutoShape 2">
          <a:extLst>
            <a:ext uri="{FF2B5EF4-FFF2-40B4-BE49-F238E27FC236}">
              <a16:creationId xmlns:a16="http://schemas.microsoft.com/office/drawing/2014/main" id="{D02822A9-4C54-459E-B878-8EC3E247AB96}"/>
            </a:ext>
          </a:extLst>
        </xdr:cNvPr>
        <xdr:cNvSpPr>
          <a:spLocks noChangeArrowheads="1"/>
        </xdr:cNvSpPr>
      </xdr:nvSpPr>
      <xdr:spPr bwMode="auto">
        <a:xfrm>
          <a:off x="0" y="0"/>
          <a:ext cx="3495675" cy="112585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 name="AutoShape 2">
          <a:extLst>
            <a:ext uri="{FF2B5EF4-FFF2-40B4-BE49-F238E27FC236}">
              <a16:creationId xmlns:a16="http://schemas.microsoft.com/office/drawing/2014/main" id="{E566F252-3271-4C26-9DAD-4B82EB9FFC3D}"/>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2" name="AutoShape 2">
          <a:extLst>
            <a:ext uri="{FF2B5EF4-FFF2-40B4-BE49-F238E27FC236}">
              <a16:creationId xmlns:a16="http://schemas.microsoft.com/office/drawing/2014/main" id="{08F5935E-C68E-459F-A782-00F6A956798B}"/>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3" name="AutoShape 2">
          <a:extLst>
            <a:ext uri="{FF2B5EF4-FFF2-40B4-BE49-F238E27FC236}">
              <a16:creationId xmlns:a16="http://schemas.microsoft.com/office/drawing/2014/main" id="{E5BFE9D0-6BC6-4711-8952-6878669E6BD7}"/>
            </a:ext>
          </a:extLst>
        </xdr:cNvPr>
        <xdr:cNvSpPr>
          <a:spLocks noChangeArrowheads="1"/>
        </xdr:cNvSpPr>
      </xdr:nvSpPr>
      <xdr:spPr bwMode="auto">
        <a:xfrm>
          <a:off x="0" y="0"/>
          <a:ext cx="3495675" cy="11077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4" name="AutoShape 2">
          <a:extLst>
            <a:ext uri="{FF2B5EF4-FFF2-40B4-BE49-F238E27FC236}">
              <a16:creationId xmlns:a16="http://schemas.microsoft.com/office/drawing/2014/main" id="{722FF815-436C-4670-9D93-0A41C116A3DC}"/>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5" name="AutoShape 2">
          <a:extLst>
            <a:ext uri="{FF2B5EF4-FFF2-40B4-BE49-F238E27FC236}">
              <a16:creationId xmlns:a16="http://schemas.microsoft.com/office/drawing/2014/main" id="{6634DF80-483A-4C80-88C9-A27502931700}"/>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6" name="AutoShape 2">
          <a:extLst>
            <a:ext uri="{FF2B5EF4-FFF2-40B4-BE49-F238E27FC236}">
              <a16:creationId xmlns:a16="http://schemas.microsoft.com/office/drawing/2014/main" id="{114075F0-D0E0-4C0E-9975-BC20D88EA11E}"/>
            </a:ext>
          </a:extLst>
        </xdr:cNvPr>
        <xdr:cNvSpPr>
          <a:spLocks noChangeArrowheads="1"/>
        </xdr:cNvSpPr>
      </xdr:nvSpPr>
      <xdr:spPr bwMode="auto">
        <a:xfrm>
          <a:off x="0" y="0"/>
          <a:ext cx="3495675" cy="11077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7" name="AutoShape 2">
          <a:extLst>
            <a:ext uri="{FF2B5EF4-FFF2-40B4-BE49-F238E27FC236}">
              <a16:creationId xmlns:a16="http://schemas.microsoft.com/office/drawing/2014/main" id="{1464CC76-30B1-4B48-945D-169DB4172974}"/>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 name="AutoShape 2">
          <a:extLst>
            <a:ext uri="{FF2B5EF4-FFF2-40B4-BE49-F238E27FC236}">
              <a16:creationId xmlns:a16="http://schemas.microsoft.com/office/drawing/2014/main" id="{F4525610-84E3-4569-89B5-CC364FA55463}"/>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 name="AutoShape 2">
          <a:extLst>
            <a:ext uri="{FF2B5EF4-FFF2-40B4-BE49-F238E27FC236}">
              <a16:creationId xmlns:a16="http://schemas.microsoft.com/office/drawing/2014/main" id="{7AD75623-EF7C-4F23-9364-E62EA74C4CAE}"/>
            </a:ext>
          </a:extLst>
        </xdr:cNvPr>
        <xdr:cNvSpPr>
          <a:spLocks noChangeArrowheads="1"/>
        </xdr:cNvSpPr>
      </xdr:nvSpPr>
      <xdr:spPr bwMode="auto">
        <a:xfrm>
          <a:off x="0" y="0"/>
          <a:ext cx="3495675" cy="11077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 name="AutoShape 2">
          <a:extLst>
            <a:ext uri="{FF2B5EF4-FFF2-40B4-BE49-F238E27FC236}">
              <a16:creationId xmlns:a16="http://schemas.microsoft.com/office/drawing/2014/main" id="{CFADF96D-90F3-499A-B9AF-7F613EBC8A40}"/>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 name="AutoShape 2">
          <a:extLst>
            <a:ext uri="{FF2B5EF4-FFF2-40B4-BE49-F238E27FC236}">
              <a16:creationId xmlns:a16="http://schemas.microsoft.com/office/drawing/2014/main" id="{5B989D9F-7CA5-465E-B114-6F7FE3265BD8}"/>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2" name="AutoShape 2">
          <a:extLst>
            <a:ext uri="{FF2B5EF4-FFF2-40B4-BE49-F238E27FC236}">
              <a16:creationId xmlns:a16="http://schemas.microsoft.com/office/drawing/2014/main" id="{10CE9178-A65E-4C41-9487-7DF082365C05}"/>
            </a:ext>
          </a:extLst>
        </xdr:cNvPr>
        <xdr:cNvSpPr>
          <a:spLocks noChangeArrowheads="1"/>
        </xdr:cNvSpPr>
      </xdr:nvSpPr>
      <xdr:spPr bwMode="auto">
        <a:xfrm>
          <a:off x="0" y="0"/>
          <a:ext cx="3495675" cy="11077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 name="AutoShape 2">
          <a:extLst>
            <a:ext uri="{FF2B5EF4-FFF2-40B4-BE49-F238E27FC236}">
              <a16:creationId xmlns:a16="http://schemas.microsoft.com/office/drawing/2014/main" id="{76F3C606-A67D-4AB5-AA5B-EC6CF56731B4}"/>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 name="AutoShape 2">
          <a:extLst>
            <a:ext uri="{FF2B5EF4-FFF2-40B4-BE49-F238E27FC236}">
              <a16:creationId xmlns:a16="http://schemas.microsoft.com/office/drawing/2014/main" id="{E9FEC6E1-D979-49D9-92A8-2ABE718937F1}"/>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5" name="AutoShape 2">
          <a:extLst>
            <a:ext uri="{FF2B5EF4-FFF2-40B4-BE49-F238E27FC236}">
              <a16:creationId xmlns:a16="http://schemas.microsoft.com/office/drawing/2014/main" id="{79E6BA65-82AF-4F52-8FEA-3B5761A0503A}"/>
            </a:ext>
          </a:extLst>
        </xdr:cNvPr>
        <xdr:cNvSpPr>
          <a:spLocks noChangeArrowheads="1"/>
        </xdr:cNvSpPr>
      </xdr:nvSpPr>
      <xdr:spPr bwMode="auto">
        <a:xfrm>
          <a:off x="0" y="0"/>
          <a:ext cx="3495675" cy="11077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 name="AutoShape 2">
          <a:extLst>
            <a:ext uri="{FF2B5EF4-FFF2-40B4-BE49-F238E27FC236}">
              <a16:creationId xmlns:a16="http://schemas.microsoft.com/office/drawing/2014/main" id="{069B5372-6E6D-4691-B71E-523771B200D8}"/>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7" name="AutoShape 2">
          <a:extLst>
            <a:ext uri="{FF2B5EF4-FFF2-40B4-BE49-F238E27FC236}">
              <a16:creationId xmlns:a16="http://schemas.microsoft.com/office/drawing/2014/main" id="{E98A054B-50C0-4BEF-AA43-C2E4EBAFE479}"/>
            </a:ext>
          </a:extLst>
        </xdr:cNvPr>
        <xdr:cNvSpPr>
          <a:spLocks noChangeArrowheads="1"/>
        </xdr:cNvSpPr>
      </xdr:nvSpPr>
      <xdr:spPr bwMode="auto">
        <a:xfrm>
          <a:off x="0" y="0"/>
          <a:ext cx="3495675" cy="11077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8" name="AutoShape 2">
          <a:extLst>
            <a:ext uri="{FF2B5EF4-FFF2-40B4-BE49-F238E27FC236}">
              <a16:creationId xmlns:a16="http://schemas.microsoft.com/office/drawing/2014/main" id="{914B4E61-A00B-415F-BDCF-A1EA158AD3E3}"/>
            </a:ext>
          </a:extLst>
        </xdr:cNvPr>
        <xdr:cNvSpPr>
          <a:spLocks noChangeArrowheads="1"/>
        </xdr:cNvSpPr>
      </xdr:nvSpPr>
      <xdr:spPr bwMode="auto">
        <a:xfrm>
          <a:off x="0" y="0"/>
          <a:ext cx="3495675" cy="110775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119" name="AutoShape 2">
          <a:extLst>
            <a:ext uri="{FF2B5EF4-FFF2-40B4-BE49-F238E27FC236}">
              <a16:creationId xmlns:a16="http://schemas.microsoft.com/office/drawing/2014/main" id="{5DC480F0-C84B-4764-93FF-9999318236D9}"/>
            </a:ext>
          </a:extLst>
        </xdr:cNvPr>
        <xdr:cNvSpPr>
          <a:spLocks noChangeArrowheads="1"/>
        </xdr:cNvSpPr>
      </xdr:nvSpPr>
      <xdr:spPr bwMode="auto">
        <a:xfrm>
          <a:off x="0" y="0"/>
          <a:ext cx="28289250" cy="11633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120" name="AutoShape 2">
          <a:extLst>
            <a:ext uri="{FF2B5EF4-FFF2-40B4-BE49-F238E27FC236}">
              <a16:creationId xmlns:a16="http://schemas.microsoft.com/office/drawing/2014/main" id="{B5280D3F-26E8-41B1-B550-EB2CAC0E2D9F}"/>
            </a:ext>
          </a:extLst>
        </xdr:cNvPr>
        <xdr:cNvSpPr>
          <a:spLocks noChangeArrowheads="1"/>
        </xdr:cNvSpPr>
      </xdr:nvSpPr>
      <xdr:spPr bwMode="auto">
        <a:xfrm>
          <a:off x="0" y="0"/>
          <a:ext cx="28289250" cy="11633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121" name="AutoShape 2">
          <a:extLst>
            <a:ext uri="{FF2B5EF4-FFF2-40B4-BE49-F238E27FC236}">
              <a16:creationId xmlns:a16="http://schemas.microsoft.com/office/drawing/2014/main" id="{217BD498-E391-45C7-9CEE-86660B2731B7}"/>
            </a:ext>
          </a:extLst>
        </xdr:cNvPr>
        <xdr:cNvSpPr>
          <a:spLocks noChangeArrowheads="1"/>
        </xdr:cNvSpPr>
      </xdr:nvSpPr>
      <xdr:spPr bwMode="auto">
        <a:xfrm>
          <a:off x="0" y="0"/>
          <a:ext cx="28289250" cy="11633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2" name="AutoShape 2">
          <a:extLst>
            <a:ext uri="{FF2B5EF4-FFF2-40B4-BE49-F238E27FC236}">
              <a16:creationId xmlns:a16="http://schemas.microsoft.com/office/drawing/2014/main" id="{E81CF3D9-1016-435F-8429-A76C29B7E2F3}"/>
            </a:ext>
          </a:extLst>
        </xdr:cNvPr>
        <xdr:cNvSpPr>
          <a:spLocks noChangeArrowheads="1"/>
        </xdr:cNvSpPr>
      </xdr:nvSpPr>
      <xdr:spPr bwMode="auto">
        <a:xfrm>
          <a:off x="0" y="0"/>
          <a:ext cx="3663950" cy="11633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3" name="AutoShape 2">
          <a:extLst>
            <a:ext uri="{FF2B5EF4-FFF2-40B4-BE49-F238E27FC236}">
              <a16:creationId xmlns:a16="http://schemas.microsoft.com/office/drawing/2014/main" id="{D8192EB4-2FCD-4D92-B8E9-5F7593E26098}"/>
            </a:ext>
          </a:extLst>
        </xdr:cNvPr>
        <xdr:cNvSpPr>
          <a:spLocks noChangeArrowheads="1"/>
        </xdr:cNvSpPr>
      </xdr:nvSpPr>
      <xdr:spPr bwMode="auto">
        <a:xfrm>
          <a:off x="0" y="0"/>
          <a:ext cx="3663950" cy="11633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4" name="AutoShape 2">
          <a:extLst>
            <a:ext uri="{FF2B5EF4-FFF2-40B4-BE49-F238E27FC236}">
              <a16:creationId xmlns:a16="http://schemas.microsoft.com/office/drawing/2014/main" id="{42AAF15D-DCF9-463F-A7CA-762B78E369EB}"/>
            </a:ext>
          </a:extLst>
        </xdr:cNvPr>
        <xdr:cNvSpPr>
          <a:spLocks noChangeArrowheads="1"/>
        </xdr:cNvSpPr>
      </xdr:nvSpPr>
      <xdr:spPr bwMode="auto">
        <a:xfrm>
          <a:off x="0" y="0"/>
          <a:ext cx="3663950" cy="11633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5" name="AutoShape 2">
          <a:extLst>
            <a:ext uri="{FF2B5EF4-FFF2-40B4-BE49-F238E27FC236}">
              <a16:creationId xmlns:a16="http://schemas.microsoft.com/office/drawing/2014/main" id="{118E1853-0530-4992-890B-50B08EE3E0AB}"/>
            </a:ext>
          </a:extLst>
        </xdr:cNvPr>
        <xdr:cNvSpPr>
          <a:spLocks noChangeArrowheads="1"/>
        </xdr:cNvSpPr>
      </xdr:nvSpPr>
      <xdr:spPr bwMode="auto">
        <a:xfrm>
          <a:off x="0" y="0"/>
          <a:ext cx="3663950" cy="11633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6" name="AutoShape 2">
          <a:extLst>
            <a:ext uri="{FF2B5EF4-FFF2-40B4-BE49-F238E27FC236}">
              <a16:creationId xmlns:a16="http://schemas.microsoft.com/office/drawing/2014/main" id="{2E8BCC02-571C-494E-AE94-8FFA75E45952}"/>
            </a:ext>
          </a:extLst>
        </xdr:cNvPr>
        <xdr:cNvSpPr>
          <a:spLocks noChangeArrowheads="1"/>
        </xdr:cNvSpPr>
      </xdr:nvSpPr>
      <xdr:spPr bwMode="auto">
        <a:xfrm>
          <a:off x="0" y="0"/>
          <a:ext cx="3663950" cy="11633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7" name="AutoShape 2">
          <a:extLst>
            <a:ext uri="{FF2B5EF4-FFF2-40B4-BE49-F238E27FC236}">
              <a16:creationId xmlns:a16="http://schemas.microsoft.com/office/drawing/2014/main" id="{BA2B5359-4862-4F36-9D24-FB6EF27022EE}"/>
            </a:ext>
          </a:extLst>
        </xdr:cNvPr>
        <xdr:cNvSpPr>
          <a:spLocks noChangeArrowheads="1"/>
        </xdr:cNvSpPr>
      </xdr:nvSpPr>
      <xdr:spPr bwMode="auto">
        <a:xfrm>
          <a:off x="0" y="0"/>
          <a:ext cx="3663950" cy="11633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8" name="AutoShape 2">
          <a:extLst>
            <a:ext uri="{FF2B5EF4-FFF2-40B4-BE49-F238E27FC236}">
              <a16:creationId xmlns:a16="http://schemas.microsoft.com/office/drawing/2014/main" id="{91AC9333-8E5A-4BD2-9601-F4238D6F5DF2}"/>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 name="AutoShape 2">
          <a:extLst>
            <a:ext uri="{FF2B5EF4-FFF2-40B4-BE49-F238E27FC236}">
              <a16:creationId xmlns:a16="http://schemas.microsoft.com/office/drawing/2014/main" id="{59876A9A-76F6-4CA8-987B-CF199923CC2E}"/>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0" name="AutoShape 2">
          <a:extLst>
            <a:ext uri="{FF2B5EF4-FFF2-40B4-BE49-F238E27FC236}">
              <a16:creationId xmlns:a16="http://schemas.microsoft.com/office/drawing/2014/main" id="{D7DEB8A5-3AB1-49D6-8666-0E2849A8E557}"/>
            </a:ext>
          </a:extLst>
        </xdr:cNvPr>
        <xdr:cNvSpPr>
          <a:spLocks noChangeArrowheads="1"/>
        </xdr:cNvSpPr>
      </xdr:nvSpPr>
      <xdr:spPr bwMode="auto">
        <a:xfrm>
          <a:off x="0" y="0"/>
          <a:ext cx="3663950" cy="1145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1" name="AutoShape 2">
          <a:extLst>
            <a:ext uri="{FF2B5EF4-FFF2-40B4-BE49-F238E27FC236}">
              <a16:creationId xmlns:a16="http://schemas.microsoft.com/office/drawing/2014/main" id="{DCC430BA-F68F-45F9-865E-0E59E5DEF1A0}"/>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2" name="AutoShape 2">
          <a:extLst>
            <a:ext uri="{FF2B5EF4-FFF2-40B4-BE49-F238E27FC236}">
              <a16:creationId xmlns:a16="http://schemas.microsoft.com/office/drawing/2014/main" id="{88E1E144-391E-4B5D-BBF8-F80937A84651}"/>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3" name="AutoShape 2">
          <a:extLst>
            <a:ext uri="{FF2B5EF4-FFF2-40B4-BE49-F238E27FC236}">
              <a16:creationId xmlns:a16="http://schemas.microsoft.com/office/drawing/2014/main" id="{C15008BA-8CA9-48F0-A7AA-43649F06A41A}"/>
            </a:ext>
          </a:extLst>
        </xdr:cNvPr>
        <xdr:cNvSpPr>
          <a:spLocks noChangeArrowheads="1"/>
        </xdr:cNvSpPr>
      </xdr:nvSpPr>
      <xdr:spPr bwMode="auto">
        <a:xfrm>
          <a:off x="0" y="0"/>
          <a:ext cx="3663950" cy="1145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4" name="AutoShape 2">
          <a:extLst>
            <a:ext uri="{FF2B5EF4-FFF2-40B4-BE49-F238E27FC236}">
              <a16:creationId xmlns:a16="http://schemas.microsoft.com/office/drawing/2014/main" id="{534538D8-9BDB-451B-B79D-7F935B02170E}"/>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5" name="AutoShape 2">
          <a:extLst>
            <a:ext uri="{FF2B5EF4-FFF2-40B4-BE49-F238E27FC236}">
              <a16:creationId xmlns:a16="http://schemas.microsoft.com/office/drawing/2014/main" id="{AE20F3FB-10A8-4A02-9841-AB28EF1AD582}"/>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6" name="AutoShape 2">
          <a:extLst>
            <a:ext uri="{FF2B5EF4-FFF2-40B4-BE49-F238E27FC236}">
              <a16:creationId xmlns:a16="http://schemas.microsoft.com/office/drawing/2014/main" id="{A7D703D9-D270-4608-B4EE-88805DA30C87}"/>
            </a:ext>
          </a:extLst>
        </xdr:cNvPr>
        <xdr:cNvSpPr>
          <a:spLocks noChangeArrowheads="1"/>
        </xdr:cNvSpPr>
      </xdr:nvSpPr>
      <xdr:spPr bwMode="auto">
        <a:xfrm>
          <a:off x="0" y="0"/>
          <a:ext cx="3663950" cy="1145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7" name="AutoShape 2">
          <a:extLst>
            <a:ext uri="{FF2B5EF4-FFF2-40B4-BE49-F238E27FC236}">
              <a16:creationId xmlns:a16="http://schemas.microsoft.com/office/drawing/2014/main" id="{750D2121-CCF4-4BBC-84A1-68095CB3ECB7}"/>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8" name="AutoShape 2">
          <a:extLst>
            <a:ext uri="{FF2B5EF4-FFF2-40B4-BE49-F238E27FC236}">
              <a16:creationId xmlns:a16="http://schemas.microsoft.com/office/drawing/2014/main" id="{9E0CA2A0-2C36-4583-BE26-CC08D0EAE12A}"/>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9" name="AutoShape 2">
          <a:extLst>
            <a:ext uri="{FF2B5EF4-FFF2-40B4-BE49-F238E27FC236}">
              <a16:creationId xmlns:a16="http://schemas.microsoft.com/office/drawing/2014/main" id="{0D79276F-8B08-43D6-980B-05661B46D0F9}"/>
            </a:ext>
          </a:extLst>
        </xdr:cNvPr>
        <xdr:cNvSpPr>
          <a:spLocks noChangeArrowheads="1"/>
        </xdr:cNvSpPr>
      </xdr:nvSpPr>
      <xdr:spPr bwMode="auto">
        <a:xfrm>
          <a:off x="0" y="0"/>
          <a:ext cx="3663950" cy="1145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0" name="AutoShape 2">
          <a:extLst>
            <a:ext uri="{FF2B5EF4-FFF2-40B4-BE49-F238E27FC236}">
              <a16:creationId xmlns:a16="http://schemas.microsoft.com/office/drawing/2014/main" id="{B272F85E-966B-4279-AE56-0DB064C3B4B4}"/>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1" name="AutoShape 2">
          <a:extLst>
            <a:ext uri="{FF2B5EF4-FFF2-40B4-BE49-F238E27FC236}">
              <a16:creationId xmlns:a16="http://schemas.microsoft.com/office/drawing/2014/main" id="{94AFFF74-565F-4EAC-97E6-E5EDD823A9D4}"/>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 name="AutoShape 2">
          <a:extLst>
            <a:ext uri="{FF2B5EF4-FFF2-40B4-BE49-F238E27FC236}">
              <a16:creationId xmlns:a16="http://schemas.microsoft.com/office/drawing/2014/main" id="{8CAA07C4-B90D-46F2-8C1A-FAD45F91C605}"/>
            </a:ext>
          </a:extLst>
        </xdr:cNvPr>
        <xdr:cNvSpPr>
          <a:spLocks noChangeArrowheads="1"/>
        </xdr:cNvSpPr>
      </xdr:nvSpPr>
      <xdr:spPr bwMode="auto">
        <a:xfrm>
          <a:off x="0" y="0"/>
          <a:ext cx="3663950" cy="1145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3" name="AutoShape 2">
          <a:extLst>
            <a:ext uri="{FF2B5EF4-FFF2-40B4-BE49-F238E27FC236}">
              <a16:creationId xmlns:a16="http://schemas.microsoft.com/office/drawing/2014/main" id="{1B4802DA-613E-443D-89C5-8ADF4FF0CCE2}"/>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4" name="AutoShape 2">
          <a:extLst>
            <a:ext uri="{FF2B5EF4-FFF2-40B4-BE49-F238E27FC236}">
              <a16:creationId xmlns:a16="http://schemas.microsoft.com/office/drawing/2014/main" id="{E0B436CD-5A53-4F95-8E9D-FA4A28C8BE08}"/>
            </a:ext>
          </a:extLst>
        </xdr:cNvPr>
        <xdr:cNvSpPr>
          <a:spLocks noChangeArrowheads="1"/>
        </xdr:cNvSpPr>
      </xdr:nvSpPr>
      <xdr:spPr bwMode="auto">
        <a:xfrm>
          <a:off x="0" y="0"/>
          <a:ext cx="3663950" cy="1145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5" name="AutoShape 2">
          <a:extLst>
            <a:ext uri="{FF2B5EF4-FFF2-40B4-BE49-F238E27FC236}">
              <a16:creationId xmlns:a16="http://schemas.microsoft.com/office/drawing/2014/main" id="{F13B757D-A2A9-465A-94F2-3A18DD90F188}"/>
            </a:ext>
          </a:extLst>
        </xdr:cNvPr>
        <xdr:cNvSpPr>
          <a:spLocks noChangeArrowheads="1"/>
        </xdr:cNvSpPr>
      </xdr:nvSpPr>
      <xdr:spPr bwMode="auto">
        <a:xfrm>
          <a:off x="0" y="0"/>
          <a:ext cx="3663950" cy="11455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0</xdr:colOff>
      <xdr:row>60</xdr:row>
      <xdr:rowOff>133350</xdr:rowOff>
    </xdr:to>
    <xdr:sp macro="" textlink="">
      <xdr:nvSpPr>
        <xdr:cNvPr id="146" name="AutoShape 2">
          <a:extLst>
            <a:ext uri="{FF2B5EF4-FFF2-40B4-BE49-F238E27FC236}">
              <a16:creationId xmlns:a16="http://schemas.microsoft.com/office/drawing/2014/main" id="{D0AD4380-526F-484B-AF51-E8DCC252B0F0}"/>
            </a:ext>
          </a:extLst>
        </xdr:cNvPr>
        <xdr:cNvSpPr>
          <a:spLocks noChangeArrowheads="1"/>
        </xdr:cNvSpPr>
      </xdr:nvSpPr>
      <xdr:spPr bwMode="auto">
        <a:xfrm>
          <a:off x="0" y="0"/>
          <a:ext cx="2828925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0</xdr:colOff>
      <xdr:row>60</xdr:row>
      <xdr:rowOff>133350</xdr:rowOff>
    </xdr:to>
    <xdr:sp macro="" textlink="">
      <xdr:nvSpPr>
        <xdr:cNvPr id="147" name="AutoShape 2">
          <a:extLst>
            <a:ext uri="{FF2B5EF4-FFF2-40B4-BE49-F238E27FC236}">
              <a16:creationId xmlns:a16="http://schemas.microsoft.com/office/drawing/2014/main" id="{565E2878-6EEF-4146-A0D5-0847C9C2A257}"/>
            </a:ext>
          </a:extLst>
        </xdr:cNvPr>
        <xdr:cNvSpPr>
          <a:spLocks noChangeArrowheads="1"/>
        </xdr:cNvSpPr>
      </xdr:nvSpPr>
      <xdr:spPr bwMode="auto">
        <a:xfrm>
          <a:off x="0" y="0"/>
          <a:ext cx="2828925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0</xdr:colOff>
      <xdr:row>60</xdr:row>
      <xdr:rowOff>133350</xdr:rowOff>
    </xdr:to>
    <xdr:sp macro="" textlink="">
      <xdr:nvSpPr>
        <xdr:cNvPr id="148" name="AutoShape 2">
          <a:extLst>
            <a:ext uri="{FF2B5EF4-FFF2-40B4-BE49-F238E27FC236}">
              <a16:creationId xmlns:a16="http://schemas.microsoft.com/office/drawing/2014/main" id="{73BFDC1F-8EF8-4B3F-89AF-0C5AE06F2C86}"/>
            </a:ext>
          </a:extLst>
        </xdr:cNvPr>
        <xdr:cNvSpPr>
          <a:spLocks noChangeArrowheads="1"/>
        </xdr:cNvSpPr>
      </xdr:nvSpPr>
      <xdr:spPr bwMode="auto">
        <a:xfrm>
          <a:off x="0" y="0"/>
          <a:ext cx="28289250" cy="109791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49" name="AutoShape 2">
          <a:extLst>
            <a:ext uri="{FF2B5EF4-FFF2-40B4-BE49-F238E27FC236}">
              <a16:creationId xmlns:a16="http://schemas.microsoft.com/office/drawing/2014/main" id="{DC45ED35-9844-41D1-A289-CD079F6360E5}"/>
            </a:ext>
          </a:extLst>
        </xdr:cNvPr>
        <xdr:cNvSpPr>
          <a:spLocks noChangeArrowheads="1"/>
        </xdr:cNvSpPr>
      </xdr:nvSpPr>
      <xdr:spPr bwMode="auto">
        <a:xfrm>
          <a:off x="0" y="0"/>
          <a:ext cx="366395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50" name="AutoShape 2">
          <a:extLst>
            <a:ext uri="{FF2B5EF4-FFF2-40B4-BE49-F238E27FC236}">
              <a16:creationId xmlns:a16="http://schemas.microsoft.com/office/drawing/2014/main" id="{BC2EADC0-DBCE-4503-9EB5-57E66B23EB4B}"/>
            </a:ext>
          </a:extLst>
        </xdr:cNvPr>
        <xdr:cNvSpPr>
          <a:spLocks noChangeArrowheads="1"/>
        </xdr:cNvSpPr>
      </xdr:nvSpPr>
      <xdr:spPr bwMode="auto">
        <a:xfrm>
          <a:off x="0" y="0"/>
          <a:ext cx="366395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51" name="AutoShape 2">
          <a:extLst>
            <a:ext uri="{FF2B5EF4-FFF2-40B4-BE49-F238E27FC236}">
              <a16:creationId xmlns:a16="http://schemas.microsoft.com/office/drawing/2014/main" id="{5C2257A2-1C1B-4985-A980-BCB26AC48D9B}"/>
            </a:ext>
          </a:extLst>
        </xdr:cNvPr>
        <xdr:cNvSpPr>
          <a:spLocks noChangeArrowheads="1"/>
        </xdr:cNvSpPr>
      </xdr:nvSpPr>
      <xdr:spPr bwMode="auto">
        <a:xfrm>
          <a:off x="0" y="0"/>
          <a:ext cx="3663950" cy="109791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52" name="AutoShape 2">
          <a:extLst>
            <a:ext uri="{FF2B5EF4-FFF2-40B4-BE49-F238E27FC236}">
              <a16:creationId xmlns:a16="http://schemas.microsoft.com/office/drawing/2014/main" id="{ED75E5FF-744E-484D-814D-FEE1553A3128}"/>
            </a:ext>
          </a:extLst>
        </xdr:cNvPr>
        <xdr:cNvSpPr>
          <a:spLocks noChangeArrowheads="1"/>
        </xdr:cNvSpPr>
      </xdr:nvSpPr>
      <xdr:spPr bwMode="auto">
        <a:xfrm>
          <a:off x="0" y="0"/>
          <a:ext cx="366395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53" name="AutoShape 2">
          <a:extLst>
            <a:ext uri="{FF2B5EF4-FFF2-40B4-BE49-F238E27FC236}">
              <a16:creationId xmlns:a16="http://schemas.microsoft.com/office/drawing/2014/main" id="{8AE76FB5-0282-4752-A04E-D2A9195071E5}"/>
            </a:ext>
          </a:extLst>
        </xdr:cNvPr>
        <xdr:cNvSpPr>
          <a:spLocks noChangeArrowheads="1"/>
        </xdr:cNvSpPr>
      </xdr:nvSpPr>
      <xdr:spPr bwMode="auto">
        <a:xfrm>
          <a:off x="0" y="0"/>
          <a:ext cx="366395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54" name="AutoShape 2">
          <a:extLst>
            <a:ext uri="{FF2B5EF4-FFF2-40B4-BE49-F238E27FC236}">
              <a16:creationId xmlns:a16="http://schemas.microsoft.com/office/drawing/2014/main" id="{F97944E0-954B-4230-9068-EC0E879D7887}"/>
            </a:ext>
          </a:extLst>
        </xdr:cNvPr>
        <xdr:cNvSpPr>
          <a:spLocks noChangeArrowheads="1"/>
        </xdr:cNvSpPr>
      </xdr:nvSpPr>
      <xdr:spPr bwMode="auto">
        <a:xfrm>
          <a:off x="0" y="0"/>
          <a:ext cx="3663950" cy="109791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55" name="AutoShape 2">
          <a:extLst>
            <a:ext uri="{FF2B5EF4-FFF2-40B4-BE49-F238E27FC236}">
              <a16:creationId xmlns:a16="http://schemas.microsoft.com/office/drawing/2014/main" id="{3991EF2F-3753-4CE2-927B-D5F441AA453B}"/>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56" name="AutoShape 2">
          <a:extLst>
            <a:ext uri="{FF2B5EF4-FFF2-40B4-BE49-F238E27FC236}">
              <a16:creationId xmlns:a16="http://schemas.microsoft.com/office/drawing/2014/main" id="{E819B456-727F-4A9D-B6B8-A63CCE087AF6}"/>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57" name="AutoShape 2">
          <a:extLst>
            <a:ext uri="{FF2B5EF4-FFF2-40B4-BE49-F238E27FC236}">
              <a16:creationId xmlns:a16="http://schemas.microsoft.com/office/drawing/2014/main" id="{F03A5215-638C-4757-A57A-C05869ED4DAF}"/>
            </a:ext>
          </a:extLst>
        </xdr:cNvPr>
        <xdr:cNvSpPr>
          <a:spLocks noChangeArrowheads="1"/>
        </xdr:cNvSpPr>
      </xdr:nvSpPr>
      <xdr:spPr bwMode="auto">
        <a:xfrm>
          <a:off x="0" y="0"/>
          <a:ext cx="366395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58" name="AutoShape 2">
          <a:extLst>
            <a:ext uri="{FF2B5EF4-FFF2-40B4-BE49-F238E27FC236}">
              <a16:creationId xmlns:a16="http://schemas.microsoft.com/office/drawing/2014/main" id="{67524200-BAA4-49EA-8BBE-CB0523A077DC}"/>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59" name="AutoShape 2">
          <a:extLst>
            <a:ext uri="{FF2B5EF4-FFF2-40B4-BE49-F238E27FC236}">
              <a16:creationId xmlns:a16="http://schemas.microsoft.com/office/drawing/2014/main" id="{9D84D003-CFCA-4309-8D6E-B3EF178DE550}"/>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0" name="AutoShape 2">
          <a:extLst>
            <a:ext uri="{FF2B5EF4-FFF2-40B4-BE49-F238E27FC236}">
              <a16:creationId xmlns:a16="http://schemas.microsoft.com/office/drawing/2014/main" id="{856F218B-F5DC-4D92-B7F6-383CE5658375}"/>
            </a:ext>
          </a:extLst>
        </xdr:cNvPr>
        <xdr:cNvSpPr>
          <a:spLocks noChangeArrowheads="1"/>
        </xdr:cNvSpPr>
      </xdr:nvSpPr>
      <xdr:spPr bwMode="auto">
        <a:xfrm>
          <a:off x="0" y="0"/>
          <a:ext cx="366395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1" name="AutoShape 2">
          <a:extLst>
            <a:ext uri="{FF2B5EF4-FFF2-40B4-BE49-F238E27FC236}">
              <a16:creationId xmlns:a16="http://schemas.microsoft.com/office/drawing/2014/main" id="{13C5DE09-4C39-4127-9B3E-ED009C5A513E}"/>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2" name="AutoShape 2">
          <a:extLst>
            <a:ext uri="{FF2B5EF4-FFF2-40B4-BE49-F238E27FC236}">
              <a16:creationId xmlns:a16="http://schemas.microsoft.com/office/drawing/2014/main" id="{2A567484-36C8-4CD7-9C73-81BAB57835BB}"/>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3" name="AutoShape 2">
          <a:extLst>
            <a:ext uri="{FF2B5EF4-FFF2-40B4-BE49-F238E27FC236}">
              <a16:creationId xmlns:a16="http://schemas.microsoft.com/office/drawing/2014/main" id="{F7BE922E-CC13-4065-AE9F-3FCEA16B2965}"/>
            </a:ext>
          </a:extLst>
        </xdr:cNvPr>
        <xdr:cNvSpPr>
          <a:spLocks noChangeArrowheads="1"/>
        </xdr:cNvSpPr>
      </xdr:nvSpPr>
      <xdr:spPr bwMode="auto">
        <a:xfrm>
          <a:off x="0" y="0"/>
          <a:ext cx="366395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4" name="AutoShape 2">
          <a:extLst>
            <a:ext uri="{FF2B5EF4-FFF2-40B4-BE49-F238E27FC236}">
              <a16:creationId xmlns:a16="http://schemas.microsoft.com/office/drawing/2014/main" id="{B897C1E8-7BAE-4A82-B9F7-E2A2DF432DC9}"/>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5" name="AutoShape 2">
          <a:extLst>
            <a:ext uri="{FF2B5EF4-FFF2-40B4-BE49-F238E27FC236}">
              <a16:creationId xmlns:a16="http://schemas.microsoft.com/office/drawing/2014/main" id="{CA9637F0-B4E1-44EA-A2E5-2345BFF9E819}"/>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6" name="AutoShape 2">
          <a:extLst>
            <a:ext uri="{FF2B5EF4-FFF2-40B4-BE49-F238E27FC236}">
              <a16:creationId xmlns:a16="http://schemas.microsoft.com/office/drawing/2014/main" id="{02E2FBE7-F537-440C-96E6-2FE167F58536}"/>
            </a:ext>
          </a:extLst>
        </xdr:cNvPr>
        <xdr:cNvSpPr>
          <a:spLocks noChangeArrowheads="1"/>
        </xdr:cNvSpPr>
      </xdr:nvSpPr>
      <xdr:spPr bwMode="auto">
        <a:xfrm>
          <a:off x="0" y="0"/>
          <a:ext cx="366395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7" name="AutoShape 2">
          <a:extLst>
            <a:ext uri="{FF2B5EF4-FFF2-40B4-BE49-F238E27FC236}">
              <a16:creationId xmlns:a16="http://schemas.microsoft.com/office/drawing/2014/main" id="{8EDAD7D1-8280-4D6B-B8D7-177166BA5CDF}"/>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8" name="AutoShape 2">
          <a:extLst>
            <a:ext uri="{FF2B5EF4-FFF2-40B4-BE49-F238E27FC236}">
              <a16:creationId xmlns:a16="http://schemas.microsoft.com/office/drawing/2014/main" id="{9EC2E486-FA0C-424F-AE2B-3D617EA0DED2}"/>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9" name="AutoShape 2">
          <a:extLst>
            <a:ext uri="{FF2B5EF4-FFF2-40B4-BE49-F238E27FC236}">
              <a16:creationId xmlns:a16="http://schemas.microsoft.com/office/drawing/2014/main" id="{27E93E83-239E-400E-AC88-D182C593153B}"/>
            </a:ext>
          </a:extLst>
        </xdr:cNvPr>
        <xdr:cNvSpPr>
          <a:spLocks noChangeArrowheads="1"/>
        </xdr:cNvSpPr>
      </xdr:nvSpPr>
      <xdr:spPr bwMode="auto">
        <a:xfrm>
          <a:off x="0" y="0"/>
          <a:ext cx="366395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70" name="AutoShape 2">
          <a:extLst>
            <a:ext uri="{FF2B5EF4-FFF2-40B4-BE49-F238E27FC236}">
              <a16:creationId xmlns:a16="http://schemas.microsoft.com/office/drawing/2014/main" id="{5F0CB9D8-0E15-4395-8DBD-010F12FA2C03}"/>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71" name="AutoShape 2">
          <a:extLst>
            <a:ext uri="{FF2B5EF4-FFF2-40B4-BE49-F238E27FC236}">
              <a16:creationId xmlns:a16="http://schemas.microsoft.com/office/drawing/2014/main" id="{7D744444-97FE-4EAE-A7D1-6A81177CA0D5}"/>
            </a:ext>
          </a:extLst>
        </xdr:cNvPr>
        <xdr:cNvSpPr>
          <a:spLocks noChangeArrowheads="1"/>
        </xdr:cNvSpPr>
      </xdr:nvSpPr>
      <xdr:spPr bwMode="auto">
        <a:xfrm>
          <a:off x="0" y="0"/>
          <a:ext cx="366395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72" name="AutoShape 2">
          <a:extLst>
            <a:ext uri="{FF2B5EF4-FFF2-40B4-BE49-F238E27FC236}">
              <a16:creationId xmlns:a16="http://schemas.microsoft.com/office/drawing/2014/main" id="{DEE33243-9199-443D-BF3E-967840D1C065}"/>
            </a:ext>
          </a:extLst>
        </xdr:cNvPr>
        <xdr:cNvSpPr>
          <a:spLocks noChangeArrowheads="1"/>
        </xdr:cNvSpPr>
      </xdr:nvSpPr>
      <xdr:spPr bwMode="auto">
        <a:xfrm>
          <a:off x="0" y="0"/>
          <a:ext cx="366395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3" name="AutoShape 2">
          <a:extLst>
            <a:ext uri="{FF2B5EF4-FFF2-40B4-BE49-F238E27FC236}">
              <a16:creationId xmlns:a16="http://schemas.microsoft.com/office/drawing/2014/main" id="{10C2CF19-77EE-4BF0-843E-75983777BC5B}"/>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4" name="AutoShape 2">
          <a:extLst>
            <a:ext uri="{FF2B5EF4-FFF2-40B4-BE49-F238E27FC236}">
              <a16:creationId xmlns:a16="http://schemas.microsoft.com/office/drawing/2014/main" id="{EE321853-5D62-4351-BB33-0EECA5154D32}"/>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5" name="AutoShape 2">
          <a:extLst>
            <a:ext uri="{FF2B5EF4-FFF2-40B4-BE49-F238E27FC236}">
              <a16:creationId xmlns:a16="http://schemas.microsoft.com/office/drawing/2014/main" id="{63B51F06-0CAB-4C7D-A23F-85C5390CD334}"/>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176" name="AutoShape 2">
          <a:extLst>
            <a:ext uri="{FF2B5EF4-FFF2-40B4-BE49-F238E27FC236}">
              <a16:creationId xmlns:a16="http://schemas.microsoft.com/office/drawing/2014/main" id="{B298BA6C-9DCF-4538-A12F-6243BBC5A0A1}"/>
            </a:ext>
          </a:extLst>
        </xdr:cNvPr>
        <xdr:cNvSpPr>
          <a:spLocks noChangeArrowheads="1"/>
        </xdr:cNvSpPr>
      </xdr:nvSpPr>
      <xdr:spPr bwMode="auto">
        <a:xfrm>
          <a:off x="0" y="514350"/>
          <a:ext cx="282892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177" name="AutoShape 2">
          <a:extLst>
            <a:ext uri="{FF2B5EF4-FFF2-40B4-BE49-F238E27FC236}">
              <a16:creationId xmlns:a16="http://schemas.microsoft.com/office/drawing/2014/main" id="{EEB4DA01-4C5E-4897-89FE-40B92D965A0D}"/>
            </a:ext>
          </a:extLst>
        </xdr:cNvPr>
        <xdr:cNvSpPr>
          <a:spLocks noChangeArrowheads="1"/>
        </xdr:cNvSpPr>
      </xdr:nvSpPr>
      <xdr:spPr bwMode="auto">
        <a:xfrm>
          <a:off x="0" y="514350"/>
          <a:ext cx="282892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178" name="AutoShape 2">
          <a:extLst>
            <a:ext uri="{FF2B5EF4-FFF2-40B4-BE49-F238E27FC236}">
              <a16:creationId xmlns:a16="http://schemas.microsoft.com/office/drawing/2014/main" id="{52899C67-3083-48C7-9418-4A2462A5610B}"/>
            </a:ext>
          </a:extLst>
        </xdr:cNvPr>
        <xdr:cNvSpPr>
          <a:spLocks noChangeArrowheads="1"/>
        </xdr:cNvSpPr>
      </xdr:nvSpPr>
      <xdr:spPr bwMode="auto">
        <a:xfrm>
          <a:off x="0" y="514350"/>
          <a:ext cx="282892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9" name="AutoShape 2">
          <a:extLst>
            <a:ext uri="{FF2B5EF4-FFF2-40B4-BE49-F238E27FC236}">
              <a16:creationId xmlns:a16="http://schemas.microsoft.com/office/drawing/2014/main" id="{652D7E3E-4921-4F78-ADD1-BF1BE3658472}"/>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80" name="AutoShape 2">
          <a:extLst>
            <a:ext uri="{FF2B5EF4-FFF2-40B4-BE49-F238E27FC236}">
              <a16:creationId xmlns:a16="http://schemas.microsoft.com/office/drawing/2014/main" id="{BC95150A-E473-456C-A1B6-E9F76DB5C9B9}"/>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81" name="AutoShape 2">
          <a:extLst>
            <a:ext uri="{FF2B5EF4-FFF2-40B4-BE49-F238E27FC236}">
              <a16:creationId xmlns:a16="http://schemas.microsoft.com/office/drawing/2014/main" id="{4E477D6C-77B7-462A-B118-F3710E32D015}"/>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82" name="AutoShape 2">
          <a:extLst>
            <a:ext uri="{FF2B5EF4-FFF2-40B4-BE49-F238E27FC236}">
              <a16:creationId xmlns:a16="http://schemas.microsoft.com/office/drawing/2014/main" id="{0BCEFB8B-849B-4ECF-B4DA-0F8B1103717C}"/>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83" name="AutoShape 2">
          <a:extLst>
            <a:ext uri="{FF2B5EF4-FFF2-40B4-BE49-F238E27FC236}">
              <a16:creationId xmlns:a16="http://schemas.microsoft.com/office/drawing/2014/main" id="{EA52C94A-7714-4937-85A4-EB2F9EFCB4E3}"/>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84" name="AutoShape 2">
          <a:extLst>
            <a:ext uri="{FF2B5EF4-FFF2-40B4-BE49-F238E27FC236}">
              <a16:creationId xmlns:a16="http://schemas.microsoft.com/office/drawing/2014/main" id="{1BCFFA48-1CDF-44BE-A961-508DA6A1F3AD}"/>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5" name="AutoShape 2">
          <a:extLst>
            <a:ext uri="{FF2B5EF4-FFF2-40B4-BE49-F238E27FC236}">
              <a16:creationId xmlns:a16="http://schemas.microsoft.com/office/drawing/2014/main" id="{2A83C7F4-23BB-4DFD-BC1A-92FC110CBEF5}"/>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6" name="AutoShape 2">
          <a:extLst>
            <a:ext uri="{FF2B5EF4-FFF2-40B4-BE49-F238E27FC236}">
              <a16:creationId xmlns:a16="http://schemas.microsoft.com/office/drawing/2014/main" id="{70B2F95E-33F8-4E04-B2AD-0F307625BECF}"/>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7" name="AutoShape 2">
          <a:extLst>
            <a:ext uri="{FF2B5EF4-FFF2-40B4-BE49-F238E27FC236}">
              <a16:creationId xmlns:a16="http://schemas.microsoft.com/office/drawing/2014/main" id="{359E32B6-01DE-4149-884C-9B7E3CCAAC8F}"/>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8" name="AutoShape 2">
          <a:extLst>
            <a:ext uri="{FF2B5EF4-FFF2-40B4-BE49-F238E27FC236}">
              <a16:creationId xmlns:a16="http://schemas.microsoft.com/office/drawing/2014/main" id="{A23A0461-F22C-42FC-AE89-0425B6B36BF7}"/>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9" name="AutoShape 2">
          <a:extLst>
            <a:ext uri="{FF2B5EF4-FFF2-40B4-BE49-F238E27FC236}">
              <a16:creationId xmlns:a16="http://schemas.microsoft.com/office/drawing/2014/main" id="{958FF57E-685A-4327-A392-762750C2263B}"/>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90" name="AutoShape 2">
          <a:extLst>
            <a:ext uri="{FF2B5EF4-FFF2-40B4-BE49-F238E27FC236}">
              <a16:creationId xmlns:a16="http://schemas.microsoft.com/office/drawing/2014/main" id="{A9B03E40-B874-4019-AFD2-332D2DF1E6BC}"/>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1" name="AutoShape 2">
          <a:extLst>
            <a:ext uri="{FF2B5EF4-FFF2-40B4-BE49-F238E27FC236}">
              <a16:creationId xmlns:a16="http://schemas.microsoft.com/office/drawing/2014/main" id="{E40680A5-D0C0-42A7-AA48-F27F1AF9453F}"/>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2" name="AutoShape 2">
          <a:extLst>
            <a:ext uri="{FF2B5EF4-FFF2-40B4-BE49-F238E27FC236}">
              <a16:creationId xmlns:a16="http://schemas.microsoft.com/office/drawing/2014/main" id="{7EF4F602-1DE2-4F2A-8466-58BA84088713}"/>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3" name="AutoShape 2">
          <a:extLst>
            <a:ext uri="{FF2B5EF4-FFF2-40B4-BE49-F238E27FC236}">
              <a16:creationId xmlns:a16="http://schemas.microsoft.com/office/drawing/2014/main" id="{0DCE4F3F-36E0-4A12-A592-A069421B63EE}"/>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4" name="AutoShape 2">
          <a:extLst>
            <a:ext uri="{FF2B5EF4-FFF2-40B4-BE49-F238E27FC236}">
              <a16:creationId xmlns:a16="http://schemas.microsoft.com/office/drawing/2014/main" id="{2F5D8650-68F9-48F9-A806-EDCB1F233C21}"/>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5" name="AutoShape 2">
          <a:extLst>
            <a:ext uri="{FF2B5EF4-FFF2-40B4-BE49-F238E27FC236}">
              <a16:creationId xmlns:a16="http://schemas.microsoft.com/office/drawing/2014/main" id="{B2B2F365-995A-4EA4-A8D8-A1CAC09194FE}"/>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6" name="AutoShape 2">
          <a:extLst>
            <a:ext uri="{FF2B5EF4-FFF2-40B4-BE49-F238E27FC236}">
              <a16:creationId xmlns:a16="http://schemas.microsoft.com/office/drawing/2014/main" id="{6CD5751A-F986-4CD2-A55F-0C93E567FFFE}"/>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7" name="AutoShape 2">
          <a:extLst>
            <a:ext uri="{FF2B5EF4-FFF2-40B4-BE49-F238E27FC236}">
              <a16:creationId xmlns:a16="http://schemas.microsoft.com/office/drawing/2014/main" id="{C6AC7C2C-D894-4C33-9DCB-1BA0C0B7CBA4}"/>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8" name="AutoShape 2">
          <a:extLst>
            <a:ext uri="{FF2B5EF4-FFF2-40B4-BE49-F238E27FC236}">
              <a16:creationId xmlns:a16="http://schemas.microsoft.com/office/drawing/2014/main" id="{9F79617B-D664-4363-904C-87701CAF85E6}"/>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9" name="AutoShape 2">
          <a:extLst>
            <a:ext uri="{FF2B5EF4-FFF2-40B4-BE49-F238E27FC236}">
              <a16:creationId xmlns:a16="http://schemas.microsoft.com/office/drawing/2014/main" id="{80CC597C-D689-4F9F-8155-85D3CA8AFEC8}"/>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0" name="AutoShape 2">
          <a:extLst>
            <a:ext uri="{FF2B5EF4-FFF2-40B4-BE49-F238E27FC236}">
              <a16:creationId xmlns:a16="http://schemas.microsoft.com/office/drawing/2014/main" id="{0A26A4A2-602C-4959-8C38-3BCB37F5A992}"/>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1" name="AutoShape 2">
          <a:extLst>
            <a:ext uri="{FF2B5EF4-FFF2-40B4-BE49-F238E27FC236}">
              <a16:creationId xmlns:a16="http://schemas.microsoft.com/office/drawing/2014/main" id="{6319FF84-575F-48C0-9259-1F2736286637}"/>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2" name="AutoShape 2">
          <a:extLst>
            <a:ext uri="{FF2B5EF4-FFF2-40B4-BE49-F238E27FC236}">
              <a16:creationId xmlns:a16="http://schemas.microsoft.com/office/drawing/2014/main" id="{D8E1D90D-CC6E-4374-9081-2F773E394676}"/>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3" name="AutoShape 2">
          <a:extLst>
            <a:ext uri="{FF2B5EF4-FFF2-40B4-BE49-F238E27FC236}">
              <a16:creationId xmlns:a16="http://schemas.microsoft.com/office/drawing/2014/main" id="{4E841FCF-41A7-43D0-9E5C-1D003A2D7C56}"/>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4" name="AutoShape 2">
          <a:extLst>
            <a:ext uri="{FF2B5EF4-FFF2-40B4-BE49-F238E27FC236}">
              <a16:creationId xmlns:a16="http://schemas.microsoft.com/office/drawing/2014/main" id="{717DDA70-9003-45CE-8866-69CA284B7345}"/>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5" name="AutoShape 2">
          <a:extLst>
            <a:ext uri="{FF2B5EF4-FFF2-40B4-BE49-F238E27FC236}">
              <a16:creationId xmlns:a16="http://schemas.microsoft.com/office/drawing/2014/main" id="{3710D785-72CF-4354-9E5B-AD76D0D412DA}"/>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6" name="AutoShape 2">
          <a:extLst>
            <a:ext uri="{FF2B5EF4-FFF2-40B4-BE49-F238E27FC236}">
              <a16:creationId xmlns:a16="http://schemas.microsoft.com/office/drawing/2014/main" id="{850D4FEC-02D6-4238-B3EA-41AEE10BA463}"/>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7" name="AutoShape 2">
          <a:extLst>
            <a:ext uri="{FF2B5EF4-FFF2-40B4-BE49-F238E27FC236}">
              <a16:creationId xmlns:a16="http://schemas.microsoft.com/office/drawing/2014/main" id="{56BF1B82-1BE0-4182-8D73-DBD5E9993A6D}"/>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8" name="AutoShape 2">
          <a:extLst>
            <a:ext uri="{FF2B5EF4-FFF2-40B4-BE49-F238E27FC236}">
              <a16:creationId xmlns:a16="http://schemas.microsoft.com/office/drawing/2014/main" id="{9FCB7652-A6C6-47C7-8A42-C7262065FE9E}"/>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209" name="AutoShape 2">
          <a:extLst>
            <a:ext uri="{FF2B5EF4-FFF2-40B4-BE49-F238E27FC236}">
              <a16:creationId xmlns:a16="http://schemas.microsoft.com/office/drawing/2014/main" id="{844945BB-7D18-4C2D-A1BC-2AC3A7D807C4}"/>
            </a:ext>
          </a:extLst>
        </xdr:cNvPr>
        <xdr:cNvSpPr>
          <a:spLocks noChangeArrowheads="1"/>
        </xdr:cNvSpPr>
      </xdr:nvSpPr>
      <xdr:spPr bwMode="auto">
        <a:xfrm>
          <a:off x="0" y="514350"/>
          <a:ext cx="282892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210" name="AutoShape 2">
          <a:extLst>
            <a:ext uri="{FF2B5EF4-FFF2-40B4-BE49-F238E27FC236}">
              <a16:creationId xmlns:a16="http://schemas.microsoft.com/office/drawing/2014/main" id="{1D250D71-21FB-48D3-84E3-0826FBCB572F}"/>
            </a:ext>
          </a:extLst>
        </xdr:cNvPr>
        <xdr:cNvSpPr>
          <a:spLocks noChangeArrowheads="1"/>
        </xdr:cNvSpPr>
      </xdr:nvSpPr>
      <xdr:spPr bwMode="auto">
        <a:xfrm>
          <a:off x="0" y="514350"/>
          <a:ext cx="282892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211" name="AutoShape 2">
          <a:extLst>
            <a:ext uri="{FF2B5EF4-FFF2-40B4-BE49-F238E27FC236}">
              <a16:creationId xmlns:a16="http://schemas.microsoft.com/office/drawing/2014/main" id="{7BE20F9C-A6AB-405A-AAB0-CD07478B351F}"/>
            </a:ext>
          </a:extLst>
        </xdr:cNvPr>
        <xdr:cNvSpPr>
          <a:spLocks noChangeArrowheads="1"/>
        </xdr:cNvSpPr>
      </xdr:nvSpPr>
      <xdr:spPr bwMode="auto">
        <a:xfrm>
          <a:off x="0" y="514350"/>
          <a:ext cx="282892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12" name="AutoShape 2">
          <a:extLst>
            <a:ext uri="{FF2B5EF4-FFF2-40B4-BE49-F238E27FC236}">
              <a16:creationId xmlns:a16="http://schemas.microsoft.com/office/drawing/2014/main" id="{21DE689E-BF5D-415C-9443-990C8465F68C}"/>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13" name="AutoShape 2">
          <a:extLst>
            <a:ext uri="{FF2B5EF4-FFF2-40B4-BE49-F238E27FC236}">
              <a16:creationId xmlns:a16="http://schemas.microsoft.com/office/drawing/2014/main" id="{23D56D1D-52A4-42F4-9149-E3F1542EC553}"/>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14" name="AutoShape 2">
          <a:extLst>
            <a:ext uri="{FF2B5EF4-FFF2-40B4-BE49-F238E27FC236}">
              <a16:creationId xmlns:a16="http://schemas.microsoft.com/office/drawing/2014/main" id="{E1C17223-5FFC-412D-860F-DCA8F5464410}"/>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15" name="AutoShape 2">
          <a:extLst>
            <a:ext uri="{FF2B5EF4-FFF2-40B4-BE49-F238E27FC236}">
              <a16:creationId xmlns:a16="http://schemas.microsoft.com/office/drawing/2014/main" id="{8F66F44B-461A-416B-B533-7C9947CA30DC}"/>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16" name="AutoShape 2">
          <a:extLst>
            <a:ext uri="{FF2B5EF4-FFF2-40B4-BE49-F238E27FC236}">
              <a16:creationId xmlns:a16="http://schemas.microsoft.com/office/drawing/2014/main" id="{5188C898-77D7-47D7-A043-BCD71866CB1E}"/>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17" name="AutoShape 2">
          <a:extLst>
            <a:ext uri="{FF2B5EF4-FFF2-40B4-BE49-F238E27FC236}">
              <a16:creationId xmlns:a16="http://schemas.microsoft.com/office/drawing/2014/main" id="{417C7C54-56A1-4BD2-B517-B9C2A6176923}"/>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8" name="AutoShape 2">
          <a:extLst>
            <a:ext uri="{FF2B5EF4-FFF2-40B4-BE49-F238E27FC236}">
              <a16:creationId xmlns:a16="http://schemas.microsoft.com/office/drawing/2014/main" id="{4BD6BFD6-1EC7-4ED1-8A96-77E791E3882E}"/>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9" name="AutoShape 2">
          <a:extLst>
            <a:ext uri="{FF2B5EF4-FFF2-40B4-BE49-F238E27FC236}">
              <a16:creationId xmlns:a16="http://schemas.microsoft.com/office/drawing/2014/main" id="{5D4052A4-B16E-4C03-9BB3-0EF07C066D07}"/>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0" name="AutoShape 2">
          <a:extLst>
            <a:ext uri="{FF2B5EF4-FFF2-40B4-BE49-F238E27FC236}">
              <a16:creationId xmlns:a16="http://schemas.microsoft.com/office/drawing/2014/main" id="{12222DED-B59E-480C-AD58-7E6590B990ED}"/>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1" name="AutoShape 2">
          <a:extLst>
            <a:ext uri="{FF2B5EF4-FFF2-40B4-BE49-F238E27FC236}">
              <a16:creationId xmlns:a16="http://schemas.microsoft.com/office/drawing/2014/main" id="{00B4E086-975A-4F4F-A3A2-B9A568C60FD9}"/>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2" name="AutoShape 2">
          <a:extLst>
            <a:ext uri="{FF2B5EF4-FFF2-40B4-BE49-F238E27FC236}">
              <a16:creationId xmlns:a16="http://schemas.microsoft.com/office/drawing/2014/main" id="{D165B873-FB44-45D6-B85B-23C911ACEE53}"/>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3" name="AutoShape 2">
          <a:extLst>
            <a:ext uri="{FF2B5EF4-FFF2-40B4-BE49-F238E27FC236}">
              <a16:creationId xmlns:a16="http://schemas.microsoft.com/office/drawing/2014/main" id="{81D95D8C-0C20-4F0E-8BC3-92FA9266F568}"/>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4" name="AutoShape 2">
          <a:extLst>
            <a:ext uri="{FF2B5EF4-FFF2-40B4-BE49-F238E27FC236}">
              <a16:creationId xmlns:a16="http://schemas.microsoft.com/office/drawing/2014/main" id="{8E43AE51-C763-4583-8179-AE9E8B3D4A8C}"/>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5" name="AutoShape 2">
          <a:extLst>
            <a:ext uri="{FF2B5EF4-FFF2-40B4-BE49-F238E27FC236}">
              <a16:creationId xmlns:a16="http://schemas.microsoft.com/office/drawing/2014/main" id="{D81B745F-DED6-4F89-B147-709C2E171EE7}"/>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6" name="AutoShape 2">
          <a:extLst>
            <a:ext uri="{FF2B5EF4-FFF2-40B4-BE49-F238E27FC236}">
              <a16:creationId xmlns:a16="http://schemas.microsoft.com/office/drawing/2014/main" id="{D5AFADB1-6AA8-4F3E-B03E-3482D07860E3}"/>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7" name="AutoShape 2">
          <a:extLst>
            <a:ext uri="{FF2B5EF4-FFF2-40B4-BE49-F238E27FC236}">
              <a16:creationId xmlns:a16="http://schemas.microsoft.com/office/drawing/2014/main" id="{2704F54C-0EED-43A9-AD20-BACADC63FFA4}"/>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8" name="AutoShape 2">
          <a:extLst>
            <a:ext uri="{FF2B5EF4-FFF2-40B4-BE49-F238E27FC236}">
              <a16:creationId xmlns:a16="http://schemas.microsoft.com/office/drawing/2014/main" id="{40B9DF30-174A-4660-85BE-BED659F912C9}"/>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9" name="AutoShape 2">
          <a:extLst>
            <a:ext uri="{FF2B5EF4-FFF2-40B4-BE49-F238E27FC236}">
              <a16:creationId xmlns:a16="http://schemas.microsoft.com/office/drawing/2014/main" id="{15F3CA22-8FE9-4A08-B84A-EDEF5E08673C}"/>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30" name="AutoShape 2">
          <a:extLst>
            <a:ext uri="{FF2B5EF4-FFF2-40B4-BE49-F238E27FC236}">
              <a16:creationId xmlns:a16="http://schemas.microsoft.com/office/drawing/2014/main" id="{E8F651C1-CB76-4D5E-896E-84CA51F6C7C6}"/>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31" name="AutoShape 2">
          <a:extLst>
            <a:ext uri="{FF2B5EF4-FFF2-40B4-BE49-F238E27FC236}">
              <a16:creationId xmlns:a16="http://schemas.microsoft.com/office/drawing/2014/main" id="{3CE05F3A-9B58-4570-8607-63D3223343CC}"/>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32" name="AutoShape 2">
          <a:extLst>
            <a:ext uri="{FF2B5EF4-FFF2-40B4-BE49-F238E27FC236}">
              <a16:creationId xmlns:a16="http://schemas.microsoft.com/office/drawing/2014/main" id="{D8000044-F67D-4E68-A6F3-E91EEEE30673}"/>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33" name="AutoShape 2">
          <a:extLst>
            <a:ext uri="{FF2B5EF4-FFF2-40B4-BE49-F238E27FC236}">
              <a16:creationId xmlns:a16="http://schemas.microsoft.com/office/drawing/2014/main" id="{1D45C716-FD0E-4A61-A845-3AAE21443ABE}"/>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34" name="AutoShape 2">
          <a:extLst>
            <a:ext uri="{FF2B5EF4-FFF2-40B4-BE49-F238E27FC236}">
              <a16:creationId xmlns:a16="http://schemas.microsoft.com/office/drawing/2014/main" id="{D2C73DD7-684B-44D4-BB7F-F2EE320B28BB}"/>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35" name="AutoShape 2">
          <a:extLst>
            <a:ext uri="{FF2B5EF4-FFF2-40B4-BE49-F238E27FC236}">
              <a16:creationId xmlns:a16="http://schemas.microsoft.com/office/drawing/2014/main" id="{B5E83222-8AF8-4418-A532-59B4BD2DDAE7}"/>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236" name="AutoShape 2">
          <a:extLst>
            <a:ext uri="{FF2B5EF4-FFF2-40B4-BE49-F238E27FC236}">
              <a16:creationId xmlns:a16="http://schemas.microsoft.com/office/drawing/2014/main" id="{617866BD-D048-4A70-93AE-CFAAC3122253}"/>
            </a:ext>
          </a:extLst>
        </xdr:cNvPr>
        <xdr:cNvSpPr>
          <a:spLocks noChangeArrowheads="1"/>
        </xdr:cNvSpPr>
      </xdr:nvSpPr>
      <xdr:spPr bwMode="auto">
        <a:xfrm>
          <a:off x="0" y="514350"/>
          <a:ext cx="282892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237" name="AutoShape 2">
          <a:extLst>
            <a:ext uri="{FF2B5EF4-FFF2-40B4-BE49-F238E27FC236}">
              <a16:creationId xmlns:a16="http://schemas.microsoft.com/office/drawing/2014/main" id="{617066B0-C3C5-4D45-8EC7-DBAD3715A0EB}"/>
            </a:ext>
          </a:extLst>
        </xdr:cNvPr>
        <xdr:cNvSpPr>
          <a:spLocks noChangeArrowheads="1"/>
        </xdr:cNvSpPr>
      </xdr:nvSpPr>
      <xdr:spPr bwMode="auto">
        <a:xfrm>
          <a:off x="0" y="514350"/>
          <a:ext cx="282892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238" name="AutoShape 2">
          <a:extLst>
            <a:ext uri="{FF2B5EF4-FFF2-40B4-BE49-F238E27FC236}">
              <a16:creationId xmlns:a16="http://schemas.microsoft.com/office/drawing/2014/main" id="{28DB6F65-4B8C-471B-91AA-71BF7542AC37}"/>
            </a:ext>
          </a:extLst>
        </xdr:cNvPr>
        <xdr:cNvSpPr>
          <a:spLocks noChangeArrowheads="1"/>
        </xdr:cNvSpPr>
      </xdr:nvSpPr>
      <xdr:spPr bwMode="auto">
        <a:xfrm>
          <a:off x="0" y="514350"/>
          <a:ext cx="282892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39" name="AutoShape 2">
          <a:extLst>
            <a:ext uri="{FF2B5EF4-FFF2-40B4-BE49-F238E27FC236}">
              <a16:creationId xmlns:a16="http://schemas.microsoft.com/office/drawing/2014/main" id="{EC0AB650-CA53-4505-BA5A-907FE5BE6FE6}"/>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40" name="AutoShape 2">
          <a:extLst>
            <a:ext uri="{FF2B5EF4-FFF2-40B4-BE49-F238E27FC236}">
              <a16:creationId xmlns:a16="http://schemas.microsoft.com/office/drawing/2014/main" id="{AE11FF1B-3373-4C17-BAE9-2E765388DD9B}"/>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41" name="AutoShape 2">
          <a:extLst>
            <a:ext uri="{FF2B5EF4-FFF2-40B4-BE49-F238E27FC236}">
              <a16:creationId xmlns:a16="http://schemas.microsoft.com/office/drawing/2014/main" id="{C058DF4C-DA1A-4F37-B7DD-D05552762EE7}"/>
            </a:ext>
          </a:extLst>
        </xdr:cNvPr>
        <xdr:cNvSpPr>
          <a:spLocks noChangeArrowheads="1"/>
        </xdr:cNvSpPr>
      </xdr:nvSpPr>
      <xdr:spPr bwMode="auto">
        <a:xfrm>
          <a:off x="0" y="514350"/>
          <a:ext cx="36639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42" name="AutoShape 2">
          <a:extLst>
            <a:ext uri="{FF2B5EF4-FFF2-40B4-BE49-F238E27FC236}">
              <a16:creationId xmlns:a16="http://schemas.microsoft.com/office/drawing/2014/main" id="{04FF9390-A873-429D-8F44-2FFD17DD7FEA}"/>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43" name="AutoShape 2">
          <a:extLst>
            <a:ext uri="{FF2B5EF4-FFF2-40B4-BE49-F238E27FC236}">
              <a16:creationId xmlns:a16="http://schemas.microsoft.com/office/drawing/2014/main" id="{7A81D418-2AFC-46EB-BB24-B92B497CA898}"/>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44" name="AutoShape 2">
          <a:extLst>
            <a:ext uri="{FF2B5EF4-FFF2-40B4-BE49-F238E27FC236}">
              <a16:creationId xmlns:a16="http://schemas.microsoft.com/office/drawing/2014/main" id="{003F6D42-C015-4A8B-B10E-9E52D2D46C4F}"/>
            </a:ext>
          </a:extLst>
        </xdr:cNvPr>
        <xdr:cNvSpPr>
          <a:spLocks noChangeArrowheads="1"/>
        </xdr:cNvSpPr>
      </xdr:nvSpPr>
      <xdr:spPr bwMode="auto">
        <a:xfrm>
          <a:off x="0" y="514350"/>
          <a:ext cx="36639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5" name="AutoShape 2">
          <a:extLst>
            <a:ext uri="{FF2B5EF4-FFF2-40B4-BE49-F238E27FC236}">
              <a16:creationId xmlns:a16="http://schemas.microsoft.com/office/drawing/2014/main" id="{13F30356-C658-4E54-B29C-74D1F904F3A1}"/>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6" name="AutoShape 2">
          <a:extLst>
            <a:ext uri="{FF2B5EF4-FFF2-40B4-BE49-F238E27FC236}">
              <a16:creationId xmlns:a16="http://schemas.microsoft.com/office/drawing/2014/main" id="{7F6ED652-BE65-4209-A4FC-2823AD089F04}"/>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7" name="AutoShape 2">
          <a:extLst>
            <a:ext uri="{FF2B5EF4-FFF2-40B4-BE49-F238E27FC236}">
              <a16:creationId xmlns:a16="http://schemas.microsoft.com/office/drawing/2014/main" id="{8F09E3D0-91C2-434A-82BA-7884550BA7D4}"/>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8" name="AutoShape 2">
          <a:extLst>
            <a:ext uri="{FF2B5EF4-FFF2-40B4-BE49-F238E27FC236}">
              <a16:creationId xmlns:a16="http://schemas.microsoft.com/office/drawing/2014/main" id="{FC056052-0C48-440F-B207-82767D72D02F}"/>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9" name="AutoShape 2">
          <a:extLst>
            <a:ext uri="{FF2B5EF4-FFF2-40B4-BE49-F238E27FC236}">
              <a16:creationId xmlns:a16="http://schemas.microsoft.com/office/drawing/2014/main" id="{BE2279B4-26C6-4732-9CD7-C46AA46BCE74}"/>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0" name="AutoShape 2">
          <a:extLst>
            <a:ext uri="{FF2B5EF4-FFF2-40B4-BE49-F238E27FC236}">
              <a16:creationId xmlns:a16="http://schemas.microsoft.com/office/drawing/2014/main" id="{441A916F-A2BC-4525-A88E-506889FD2925}"/>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1" name="AutoShape 2">
          <a:extLst>
            <a:ext uri="{FF2B5EF4-FFF2-40B4-BE49-F238E27FC236}">
              <a16:creationId xmlns:a16="http://schemas.microsoft.com/office/drawing/2014/main" id="{854E6146-8193-43E5-95E6-24E41500BCF3}"/>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2" name="AutoShape 2">
          <a:extLst>
            <a:ext uri="{FF2B5EF4-FFF2-40B4-BE49-F238E27FC236}">
              <a16:creationId xmlns:a16="http://schemas.microsoft.com/office/drawing/2014/main" id="{F83332AC-117F-43F0-B6A2-6012618C54E6}"/>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3" name="AutoShape 2">
          <a:extLst>
            <a:ext uri="{FF2B5EF4-FFF2-40B4-BE49-F238E27FC236}">
              <a16:creationId xmlns:a16="http://schemas.microsoft.com/office/drawing/2014/main" id="{ECEB5F3E-E257-4848-8046-E7DE72993BF6}"/>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4" name="AutoShape 2">
          <a:extLst>
            <a:ext uri="{FF2B5EF4-FFF2-40B4-BE49-F238E27FC236}">
              <a16:creationId xmlns:a16="http://schemas.microsoft.com/office/drawing/2014/main" id="{47684820-7D77-4806-AD24-97293DE029CE}"/>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5" name="AutoShape 2">
          <a:extLst>
            <a:ext uri="{FF2B5EF4-FFF2-40B4-BE49-F238E27FC236}">
              <a16:creationId xmlns:a16="http://schemas.microsoft.com/office/drawing/2014/main" id="{2D51104F-C23E-43DE-97CC-BA42F4557254}"/>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6" name="AutoShape 2">
          <a:extLst>
            <a:ext uri="{FF2B5EF4-FFF2-40B4-BE49-F238E27FC236}">
              <a16:creationId xmlns:a16="http://schemas.microsoft.com/office/drawing/2014/main" id="{2030F10B-C587-437C-9B11-A914FC55F5C7}"/>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7" name="AutoShape 2">
          <a:extLst>
            <a:ext uri="{FF2B5EF4-FFF2-40B4-BE49-F238E27FC236}">
              <a16:creationId xmlns:a16="http://schemas.microsoft.com/office/drawing/2014/main" id="{2A98A05B-5A05-4720-8109-CFD09A826D3B}"/>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8" name="AutoShape 2">
          <a:extLst>
            <a:ext uri="{FF2B5EF4-FFF2-40B4-BE49-F238E27FC236}">
              <a16:creationId xmlns:a16="http://schemas.microsoft.com/office/drawing/2014/main" id="{BC81AF9F-8C42-4E01-94FD-4F358826F34C}"/>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9" name="AutoShape 2">
          <a:extLst>
            <a:ext uri="{FF2B5EF4-FFF2-40B4-BE49-F238E27FC236}">
              <a16:creationId xmlns:a16="http://schemas.microsoft.com/office/drawing/2014/main" id="{98201831-6D98-45DF-85E8-E000D33EA5FE}"/>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0" name="AutoShape 2">
          <a:extLst>
            <a:ext uri="{FF2B5EF4-FFF2-40B4-BE49-F238E27FC236}">
              <a16:creationId xmlns:a16="http://schemas.microsoft.com/office/drawing/2014/main" id="{353A5D5C-A0DB-4C8F-BFB9-7499F0667553}"/>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1" name="AutoShape 2">
          <a:extLst>
            <a:ext uri="{FF2B5EF4-FFF2-40B4-BE49-F238E27FC236}">
              <a16:creationId xmlns:a16="http://schemas.microsoft.com/office/drawing/2014/main" id="{ADEF500C-B8E9-453A-B2A9-1BDD9094CD76}"/>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2" name="AutoShape 2">
          <a:extLst>
            <a:ext uri="{FF2B5EF4-FFF2-40B4-BE49-F238E27FC236}">
              <a16:creationId xmlns:a16="http://schemas.microsoft.com/office/drawing/2014/main" id="{4D6E10F3-51AB-40DC-82F0-B81206C6FB35}"/>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263" name="AutoShape 2">
          <a:extLst>
            <a:ext uri="{FF2B5EF4-FFF2-40B4-BE49-F238E27FC236}">
              <a16:creationId xmlns:a16="http://schemas.microsoft.com/office/drawing/2014/main" id="{60B9D7DC-CF9D-448F-A0C2-2FFDC0556E7A}"/>
            </a:ext>
          </a:extLst>
        </xdr:cNvPr>
        <xdr:cNvSpPr>
          <a:spLocks noChangeArrowheads="1"/>
        </xdr:cNvSpPr>
      </xdr:nvSpPr>
      <xdr:spPr bwMode="auto">
        <a:xfrm>
          <a:off x="0" y="514350"/>
          <a:ext cx="282892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264" name="AutoShape 2">
          <a:extLst>
            <a:ext uri="{FF2B5EF4-FFF2-40B4-BE49-F238E27FC236}">
              <a16:creationId xmlns:a16="http://schemas.microsoft.com/office/drawing/2014/main" id="{1AF57A15-25B4-4339-AB09-DCDFA5FE6D4C}"/>
            </a:ext>
          </a:extLst>
        </xdr:cNvPr>
        <xdr:cNvSpPr>
          <a:spLocks noChangeArrowheads="1"/>
        </xdr:cNvSpPr>
      </xdr:nvSpPr>
      <xdr:spPr bwMode="auto">
        <a:xfrm>
          <a:off x="0" y="514350"/>
          <a:ext cx="282892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265" name="AutoShape 2">
          <a:extLst>
            <a:ext uri="{FF2B5EF4-FFF2-40B4-BE49-F238E27FC236}">
              <a16:creationId xmlns:a16="http://schemas.microsoft.com/office/drawing/2014/main" id="{19670775-A188-4758-B2EC-160E4EEC0443}"/>
            </a:ext>
          </a:extLst>
        </xdr:cNvPr>
        <xdr:cNvSpPr>
          <a:spLocks noChangeArrowheads="1"/>
        </xdr:cNvSpPr>
      </xdr:nvSpPr>
      <xdr:spPr bwMode="auto">
        <a:xfrm>
          <a:off x="0" y="514350"/>
          <a:ext cx="282892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66" name="AutoShape 2">
          <a:extLst>
            <a:ext uri="{FF2B5EF4-FFF2-40B4-BE49-F238E27FC236}">
              <a16:creationId xmlns:a16="http://schemas.microsoft.com/office/drawing/2014/main" id="{11BE1D58-B6B2-48CE-B6AB-8E5C1CDF8319}"/>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67" name="AutoShape 2">
          <a:extLst>
            <a:ext uri="{FF2B5EF4-FFF2-40B4-BE49-F238E27FC236}">
              <a16:creationId xmlns:a16="http://schemas.microsoft.com/office/drawing/2014/main" id="{D412D856-123A-4A23-9017-018DE6C9711B}"/>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68" name="AutoShape 2">
          <a:extLst>
            <a:ext uri="{FF2B5EF4-FFF2-40B4-BE49-F238E27FC236}">
              <a16:creationId xmlns:a16="http://schemas.microsoft.com/office/drawing/2014/main" id="{AB51DF3C-A8B8-4972-BEDE-7CB349190300}"/>
            </a:ext>
          </a:extLst>
        </xdr:cNvPr>
        <xdr:cNvSpPr>
          <a:spLocks noChangeArrowheads="1"/>
        </xdr:cNvSpPr>
      </xdr:nvSpPr>
      <xdr:spPr bwMode="auto">
        <a:xfrm>
          <a:off x="0" y="514350"/>
          <a:ext cx="36639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69" name="AutoShape 2">
          <a:extLst>
            <a:ext uri="{FF2B5EF4-FFF2-40B4-BE49-F238E27FC236}">
              <a16:creationId xmlns:a16="http://schemas.microsoft.com/office/drawing/2014/main" id="{D11C36A0-135A-435E-9A69-384EA25A9B4E}"/>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70" name="AutoShape 2">
          <a:extLst>
            <a:ext uri="{FF2B5EF4-FFF2-40B4-BE49-F238E27FC236}">
              <a16:creationId xmlns:a16="http://schemas.microsoft.com/office/drawing/2014/main" id="{3D20CA07-BD54-4397-95BE-155673C10328}"/>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71" name="AutoShape 2">
          <a:extLst>
            <a:ext uri="{FF2B5EF4-FFF2-40B4-BE49-F238E27FC236}">
              <a16:creationId xmlns:a16="http://schemas.microsoft.com/office/drawing/2014/main" id="{018426A0-9003-43FE-A485-8D4FC118FD2F}"/>
            </a:ext>
          </a:extLst>
        </xdr:cNvPr>
        <xdr:cNvSpPr>
          <a:spLocks noChangeArrowheads="1"/>
        </xdr:cNvSpPr>
      </xdr:nvSpPr>
      <xdr:spPr bwMode="auto">
        <a:xfrm>
          <a:off x="0" y="514350"/>
          <a:ext cx="36639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2" name="AutoShape 2">
          <a:extLst>
            <a:ext uri="{FF2B5EF4-FFF2-40B4-BE49-F238E27FC236}">
              <a16:creationId xmlns:a16="http://schemas.microsoft.com/office/drawing/2014/main" id="{BB0E7363-D7C0-4F2A-A267-78055E0B2043}"/>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3" name="AutoShape 2">
          <a:extLst>
            <a:ext uri="{FF2B5EF4-FFF2-40B4-BE49-F238E27FC236}">
              <a16:creationId xmlns:a16="http://schemas.microsoft.com/office/drawing/2014/main" id="{CDB2E169-F52B-40B7-AFED-821FD686E8D8}"/>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4" name="AutoShape 2">
          <a:extLst>
            <a:ext uri="{FF2B5EF4-FFF2-40B4-BE49-F238E27FC236}">
              <a16:creationId xmlns:a16="http://schemas.microsoft.com/office/drawing/2014/main" id="{7998E200-57B2-4A3A-A6D6-36CE8F9C0D18}"/>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5" name="AutoShape 2">
          <a:extLst>
            <a:ext uri="{FF2B5EF4-FFF2-40B4-BE49-F238E27FC236}">
              <a16:creationId xmlns:a16="http://schemas.microsoft.com/office/drawing/2014/main" id="{1778E6F1-9D91-4241-8607-A3A71DA1C7D9}"/>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6" name="AutoShape 2">
          <a:extLst>
            <a:ext uri="{FF2B5EF4-FFF2-40B4-BE49-F238E27FC236}">
              <a16:creationId xmlns:a16="http://schemas.microsoft.com/office/drawing/2014/main" id="{1D0BC8F2-9E2E-487F-80C0-C3922765A94B}"/>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7" name="AutoShape 2">
          <a:extLst>
            <a:ext uri="{FF2B5EF4-FFF2-40B4-BE49-F238E27FC236}">
              <a16:creationId xmlns:a16="http://schemas.microsoft.com/office/drawing/2014/main" id="{C8FE0111-C92B-428E-8762-C1009969B732}"/>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8" name="AutoShape 2">
          <a:extLst>
            <a:ext uri="{FF2B5EF4-FFF2-40B4-BE49-F238E27FC236}">
              <a16:creationId xmlns:a16="http://schemas.microsoft.com/office/drawing/2014/main" id="{3F74F79B-74BE-4B85-8F4F-7CC062697A93}"/>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9" name="AutoShape 2">
          <a:extLst>
            <a:ext uri="{FF2B5EF4-FFF2-40B4-BE49-F238E27FC236}">
              <a16:creationId xmlns:a16="http://schemas.microsoft.com/office/drawing/2014/main" id="{D7AA672F-0513-4550-9E79-C8DB8AC63E2C}"/>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0" name="AutoShape 2">
          <a:extLst>
            <a:ext uri="{FF2B5EF4-FFF2-40B4-BE49-F238E27FC236}">
              <a16:creationId xmlns:a16="http://schemas.microsoft.com/office/drawing/2014/main" id="{E63B9F95-96EF-4527-807F-C08562CF11C3}"/>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1" name="AutoShape 2">
          <a:extLst>
            <a:ext uri="{FF2B5EF4-FFF2-40B4-BE49-F238E27FC236}">
              <a16:creationId xmlns:a16="http://schemas.microsoft.com/office/drawing/2014/main" id="{F1B829A7-27C4-4032-AF01-27D22EE0E07F}"/>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2" name="AutoShape 2">
          <a:extLst>
            <a:ext uri="{FF2B5EF4-FFF2-40B4-BE49-F238E27FC236}">
              <a16:creationId xmlns:a16="http://schemas.microsoft.com/office/drawing/2014/main" id="{957AB707-35EC-4199-A5A2-DB8D918D7CD2}"/>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3" name="AutoShape 2">
          <a:extLst>
            <a:ext uri="{FF2B5EF4-FFF2-40B4-BE49-F238E27FC236}">
              <a16:creationId xmlns:a16="http://schemas.microsoft.com/office/drawing/2014/main" id="{521A57BB-2396-4A4C-B331-AACBA14BADDE}"/>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4" name="AutoShape 2">
          <a:extLst>
            <a:ext uri="{FF2B5EF4-FFF2-40B4-BE49-F238E27FC236}">
              <a16:creationId xmlns:a16="http://schemas.microsoft.com/office/drawing/2014/main" id="{AE63F6C2-BD4F-41B5-9D51-CC37FFF8EFCA}"/>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5" name="AutoShape 2">
          <a:extLst>
            <a:ext uri="{FF2B5EF4-FFF2-40B4-BE49-F238E27FC236}">
              <a16:creationId xmlns:a16="http://schemas.microsoft.com/office/drawing/2014/main" id="{9DC13050-6135-42F0-A749-F378593DC16A}"/>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6" name="AutoShape 2">
          <a:extLst>
            <a:ext uri="{FF2B5EF4-FFF2-40B4-BE49-F238E27FC236}">
              <a16:creationId xmlns:a16="http://schemas.microsoft.com/office/drawing/2014/main" id="{3D50C29C-997C-4A63-A11A-6B228442D825}"/>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7" name="AutoShape 2">
          <a:extLst>
            <a:ext uri="{FF2B5EF4-FFF2-40B4-BE49-F238E27FC236}">
              <a16:creationId xmlns:a16="http://schemas.microsoft.com/office/drawing/2014/main" id="{54A4B6B6-04A0-448F-9261-1293BD104443}"/>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8" name="AutoShape 2">
          <a:extLst>
            <a:ext uri="{FF2B5EF4-FFF2-40B4-BE49-F238E27FC236}">
              <a16:creationId xmlns:a16="http://schemas.microsoft.com/office/drawing/2014/main" id="{E2DD62EB-EE4A-4390-BCB3-7F1945AB56EC}"/>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89" name="AutoShape 2">
          <a:extLst>
            <a:ext uri="{FF2B5EF4-FFF2-40B4-BE49-F238E27FC236}">
              <a16:creationId xmlns:a16="http://schemas.microsoft.com/office/drawing/2014/main" id="{E865EBD0-9CED-4ABF-AE2C-76EA7AE347F1}"/>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290" name="AutoShape 2">
          <a:extLst>
            <a:ext uri="{FF2B5EF4-FFF2-40B4-BE49-F238E27FC236}">
              <a16:creationId xmlns:a16="http://schemas.microsoft.com/office/drawing/2014/main" id="{F5708379-4C9F-4A9B-A636-B7B3EB303BC8}"/>
            </a:ext>
          </a:extLst>
        </xdr:cNvPr>
        <xdr:cNvSpPr>
          <a:spLocks noChangeArrowheads="1"/>
        </xdr:cNvSpPr>
      </xdr:nvSpPr>
      <xdr:spPr bwMode="auto">
        <a:xfrm>
          <a:off x="0" y="514350"/>
          <a:ext cx="282892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291" name="AutoShape 2">
          <a:extLst>
            <a:ext uri="{FF2B5EF4-FFF2-40B4-BE49-F238E27FC236}">
              <a16:creationId xmlns:a16="http://schemas.microsoft.com/office/drawing/2014/main" id="{050BCFF5-F321-43A9-9419-AB6A7E9B3AF5}"/>
            </a:ext>
          </a:extLst>
        </xdr:cNvPr>
        <xdr:cNvSpPr>
          <a:spLocks noChangeArrowheads="1"/>
        </xdr:cNvSpPr>
      </xdr:nvSpPr>
      <xdr:spPr bwMode="auto">
        <a:xfrm>
          <a:off x="0" y="514350"/>
          <a:ext cx="282892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292" name="AutoShape 2">
          <a:extLst>
            <a:ext uri="{FF2B5EF4-FFF2-40B4-BE49-F238E27FC236}">
              <a16:creationId xmlns:a16="http://schemas.microsoft.com/office/drawing/2014/main" id="{F18914F4-7E60-492F-B97C-6729B4E6A41E}"/>
            </a:ext>
          </a:extLst>
        </xdr:cNvPr>
        <xdr:cNvSpPr>
          <a:spLocks noChangeArrowheads="1"/>
        </xdr:cNvSpPr>
      </xdr:nvSpPr>
      <xdr:spPr bwMode="auto">
        <a:xfrm>
          <a:off x="0" y="514350"/>
          <a:ext cx="2828925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93" name="AutoShape 2">
          <a:extLst>
            <a:ext uri="{FF2B5EF4-FFF2-40B4-BE49-F238E27FC236}">
              <a16:creationId xmlns:a16="http://schemas.microsoft.com/office/drawing/2014/main" id="{43C97DDC-740B-4473-8AEB-CC153380D976}"/>
            </a:ext>
          </a:extLst>
        </xdr:cNvPr>
        <xdr:cNvSpPr>
          <a:spLocks noChangeArrowheads="1"/>
        </xdr:cNvSpPr>
      </xdr:nvSpPr>
      <xdr:spPr bwMode="auto">
        <a:xfrm>
          <a:off x="0" y="514350"/>
          <a:ext cx="36639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94" name="AutoShape 2">
          <a:extLst>
            <a:ext uri="{FF2B5EF4-FFF2-40B4-BE49-F238E27FC236}">
              <a16:creationId xmlns:a16="http://schemas.microsoft.com/office/drawing/2014/main" id="{4994CD8C-51ED-43F1-AD4D-A34C4514DFBC}"/>
            </a:ext>
          </a:extLst>
        </xdr:cNvPr>
        <xdr:cNvSpPr>
          <a:spLocks noChangeArrowheads="1"/>
        </xdr:cNvSpPr>
      </xdr:nvSpPr>
      <xdr:spPr bwMode="auto">
        <a:xfrm>
          <a:off x="0" y="514350"/>
          <a:ext cx="36639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95" name="AutoShape 2">
          <a:extLst>
            <a:ext uri="{FF2B5EF4-FFF2-40B4-BE49-F238E27FC236}">
              <a16:creationId xmlns:a16="http://schemas.microsoft.com/office/drawing/2014/main" id="{1FB9ABB1-1E37-464A-856F-8DC996C93A90}"/>
            </a:ext>
          </a:extLst>
        </xdr:cNvPr>
        <xdr:cNvSpPr>
          <a:spLocks noChangeArrowheads="1"/>
        </xdr:cNvSpPr>
      </xdr:nvSpPr>
      <xdr:spPr bwMode="auto">
        <a:xfrm>
          <a:off x="0" y="514350"/>
          <a:ext cx="366395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96" name="AutoShape 2">
          <a:extLst>
            <a:ext uri="{FF2B5EF4-FFF2-40B4-BE49-F238E27FC236}">
              <a16:creationId xmlns:a16="http://schemas.microsoft.com/office/drawing/2014/main" id="{606B54B0-1667-4948-A256-2BC23D57C221}"/>
            </a:ext>
          </a:extLst>
        </xdr:cNvPr>
        <xdr:cNvSpPr>
          <a:spLocks noChangeArrowheads="1"/>
        </xdr:cNvSpPr>
      </xdr:nvSpPr>
      <xdr:spPr bwMode="auto">
        <a:xfrm>
          <a:off x="0" y="514350"/>
          <a:ext cx="36639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97" name="AutoShape 2">
          <a:extLst>
            <a:ext uri="{FF2B5EF4-FFF2-40B4-BE49-F238E27FC236}">
              <a16:creationId xmlns:a16="http://schemas.microsoft.com/office/drawing/2014/main" id="{DB8F43F8-8774-4E7C-9565-13B94142E2B1}"/>
            </a:ext>
          </a:extLst>
        </xdr:cNvPr>
        <xdr:cNvSpPr>
          <a:spLocks noChangeArrowheads="1"/>
        </xdr:cNvSpPr>
      </xdr:nvSpPr>
      <xdr:spPr bwMode="auto">
        <a:xfrm>
          <a:off x="0" y="514350"/>
          <a:ext cx="36639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98" name="AutoShape 2">
          <a:extLst>
            <a:ext uri="{FF2B5EF4-FFF2-40B4-BE49-F238E27FC236}">
              <a16:creationId xmlns:a16="http://schemas.microsoft.com/office/drawing/2014/main" id="{4D63AD94-D1B5-43BA-ACEC-C5694A0E37AB}"/>
            </a:ext>
          </a:extLst>
        </xdr:cNvPr>
        <xdr:cNvSpPr>
          <a:spLocks noChangeArrowheads="1"/>
        </xdr:cNvSpPr>
      </xdr:nvSpPr>
      <xdr:spPr bwMode="auto">
        <a:xfrm>
          <a:off x="0" y="514350"/>
          <a:ext cx="366395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9" name="AutoShape 2">
          <a:extLst>
            <a:ext uri="{FF2B5EF4-FFF2-40B4-BE49-F238E27FC236}">
              <a16:creationId xmlns:a16="http://schemas.microsoft.com/office/drawing/2014/main" id="{0685EA00-141F-40E8-A85A-99D42492A747}"/>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0" name="AutoShape 2">
          <a:extLst>
            <a:ext uri="{FF2B5EF4-FFF2-40B4-BE49-F238E27FC236}">
              <a16:creationId xmlns:a16="http://schemas.microsoft.com/office/drawing/2014/main" id="{A7D1DE47-7766-40F8-961A-57A2E3F555E3}"/>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1" name="AutoShape 2">
          <a:extLst>
            <a:ext uri="{FF2B5EF4-FFF2-40B4-BE49-F238E27FC236}">
              <a16:creationId xmlns:a16="http://schemas.microsoft.com/office/drawing/2014/main" id="{FC69D94E-FC37-4FB6-A603-20492A050808}"/>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2" name="AutoShape 2">
          <a:extLst>
            <a:ext uri="{FF2B5EF4-FFF2-40B4-BE49-F238E27FC236}">
              <a16:creationId xmlns:a16="http://schemas.microsoft.com/office/drawing/2014/main" id="{B31B5845-E048-4975-A46A-924F220F50DD}"/>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3" name="AutoShape 2">
          <a:extLst>
            <a:ext uri="{FF2B5EF4-FFF2-40B4-BE49-F238E27FC236}">
              <a16:creationId xmlns:a16="http://schemas.microsoft.com/office/drawing/2014/main" id="{027A5C14-A57E-4250-A5AA-0F7D7C9D260D}"/>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4" name="AutoShape 2">
          <a:extLst>
            <a:ext uri="{FF2B5EF4-FFF2-40B4-BE49-F238E27FC236}">
              <a16:creationId xmlns:a16="http://schemas.microsoft.com/office/drawing/2014/main" id="{C7E30FA4-18C9-4D9A-93A7-44A33C00B14B}"/>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5" name="AutoShape 2">
          <a:extLst>
            <a:ext uri="{FF2B5EF4-FFF2-40B4-BE49-F238E27FC236}">
              <a16:creationId xmlns:a16="http://schemas.microsoft.com/office/drawing/2014/main" id="{E69DAE1F-62C3-48BB-A6E8-51CA7F9BB7FC}"/>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6" name="AutoShape 2">
          <a:extLst>
            <a:ext uri="{FF2B5EF4-FFF2-40B4-BE49-F238E27FC236}">
              <a16:creationId xmlns:a16="http://schemas.microsoft.com/office/drawing/2014/main" id="{9CD080E5-0762-485F-8513-1A6D85226FE5}"/>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7" name="AutoShape 2">
          <a:extLst>
            <a:ext uri="{FF2B5EF4-FFF2-40B4-BE49-F238E27FC236}">
              <a16:creationId xmlns:a16="http://schemas.microsoft.com/office/drawing/2014/main" id="{6B2BCE1E-3D50-4C5B-A48D-9F9405C4BD67}"/>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8" name="AutoShape 2">
          <a:extLst>
            <a:ext uri="{FF2B5EF4-FFF2-40B4-BE49-F238E27FC236}">
              <a16:creationId xmlns:a16="http://schemas.microsoft.com/office/drawing/2014/main" id="{724D064A-E622-4E17-B633-3196CE0451B6}"/>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9" name="AutoShape 2">
          <a:extLst>
            <a:ext uri="{FF2B5EF4-FFF2-40B4-BE49-F238E27FC236}">
              <a16:creationId xmlns:a16="http://schemas.microsoft.com/office/drawing/2014/main" id="{09D54413-6727-441B-9DD6-3E7478B4DBB3}"/>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10" name="AutoShape 2">
          <a:extLst>
            <a:ext uri="{FF2B5EF4-FFF2-40B4-BE49-F238E27FC236}">
              <a16:creationId xmlns:a16="http://schemas.microsoft.com/office/drawing/2014/main" id="{8D045FCE-93A4-4201-B7B5-6EFA53771962}"/>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11" name="AutoShape 2">
          <a:extLst>
            <a:ext uri="{FF2B5EF4-FFF2-40B4-BE49-F238E27FC236}">
              <a16:creationId xmlns:a16="http://schemas.microsoft.com/office/drawing/2014/main" id="{6F15821C-7097-44C1-AC24-017EFF2F8969}"/>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12" name="AutoShape 2">
          <a:extLst>
            <a:ext uri="{FF2B5EF4-FFF2-40B4-BE49-F238E27FC236}">
              <a16:creationId xmlns:a16="http://schemas.microsoft.com/office/drawing/2014/main" id="{6BEBD126-F429-4FA0-9BC0-A73335CD34F0}"/>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13" name="AutoShape 2">
          <a:extLst>
            <a:ext uri="{FF2B5EF4-FFF2-40B4-BE49-F238E27FC236}">
              <a16:creationId xmlns:a16="http://schemas.microsoft.com/office/drawing/2014/main" id="{30FE90D1-399A-4DF2-B53D-D55A153F5FD9}"/>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14" name="AutoShape 2">
          <a:extLst>
            <a:ext uri="{FF2B5EF4-FFF2-40B4-BE49-F238E27FC236}">
              <a16:creationId xmlns:a16="http://schemas.microsoft.com/office/drawing/2014/main" id="{E8233EA2-D6D7-47DC-8CF5-8CB843C8A6D0}"/>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15" name="AutoShape 2">
          <a:extLst>
            <a:ext uri="{FF2B5EF4-FFF2-40B4-BE49-F238E27FC236}">
              <a16:creationId xmlns:a16="http://schemas.microsoft.com/office/drawing/2014/main" id="{04A90881-FCEB-468A-9E54-4C81553F7BF2}"/>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16" name="AutoShape 2">
          <a:extLst>
            <a:ext uri="{FF2B5EF4-FFF2-40B4-BE49-F238E27FC236}">
              <a16:creationId xmlns:a16="http://schemas.microsoft.com/office/drawing/2014/main" id="{FD78D5B0-4530-41F9-BF75-51F7528150AA}"/>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17" name="AutoShape 2">
          <a:extLst>
            <a:ext uri="{FF2B5EF4-FFF2-40B4-BE49-F238E27FC236}">
              <a16:creationId xmlns:a16="http://schemas.microsoft.com/office/drawing/2014/main" id="{834D8D7E-2ACC-4E5E-9D32-D513E3CF013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18" name="AutoShape 2">
          <a:extLst>
            <a:ext uri="{FF2B5EF4-FFF2-40B4-BE49-F238E27FC236}">
              <a16:creationId xmlns:a16="http://schemas.microsoft.com/office/drawing/2014/main" id="{BB1C5849-F321-42E5-B1F3-718AA491FE3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19" name="AutoShape 2">
          <a:extLst>
            <a:ext uri="{FF2B5EF4-FFF2-40B4-BE49-F238E27FC236}">
              <a16:creationId xmlns:a16="http://schemas.microsoft.com/office/drawing/2014/main" id="{488E4908-9666-4B88-B711-7FE59558A419}"/>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320" name="AutoShape 2">
          <a:extLst>
            <a:ext uri="{FF2B5EF4-FFF2-40B4-BE49-F238E27FC236}">
              <a16:creationId xmlns:a16="http://schemas.microsoft.com/office/drawing/2014/main" id="{5B4A4180-6D3C-4261-9990-6028897A99F0}"/>
            </a:ext>
          </a:extLst>
        </xdr:cNvPr>
        <xdr:cNvSpPr>
          <a:spLocks noChangeArrowheads="1"/>
        </xdr:cNvSpPr>
      </xdr:nvSpPr>
      <xdr:spPr bwMode="auto">
        <a:xfrm>
          <a:off x="0" y="515056"/>
          <a:ext cx="28222222"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321" name="AutoShape 2">
          <a:extLst>
            <a:ext uri="{FF2B5EF4-FFF2-40B4-BE49-F238E27FC236}">
              <a16:creationId xmlns:a16="http://schemas.microsoft.com/office/drawing/2014/main" id="{22E77428-3E34-4479-919C-3EE3ABF4B184}"/>
            </a:ext>
          </a:extLst>
        </xdr:cNvPr>
        <xdr:cNvSpPr>
          <a:spLocks noChangeArrowheads="1"/>
        </xdr:cNvSpPr>
      </xdr:nvSpPr>
      <xdr:spPr bwMode="auto">
        <a:xfrm>
          <a:off x="0" y="515056"/>
          <a:ext cx="28222222"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322" name="AutoShape 2">
          <a:extLst>
            <a:ext uri="{FF2B5EF4-FFF2-40B4-BE49-F238E27FC236}">
              <a16:creationId xmlns:a16="http://schemas.microsoft.com/office/drawing/2014/main" id="{D3A3182C-6353-4FFC-AF98-70E9EE8A1532}"/>
            </a:ext>
          </a:extLst>
        </xdr:cNvPr>
        <xdr:cNvSpPr>
          <a:spLocks noChangeArrowheads="1"/>
        </xdr:cNvSpPr>
      </xdr:nvSpPr>
      <xdr:spPr bwMode="auto">
        <a:xfrm>
          <a:off x="0" y="515056"/>
          <a:ext cx="28222222"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3" name="AutoShape 2">
          <a:extLst>
            <a:ext uri="{FF2B5EF4-FFF2-40B4-BE49-F238E27FC236}">
              <a16:creationId xmlns:a16="http://schemas.microsoft.com/office/drawing/2014/main" id="{F76CCB9E-A477-438B-A249-5C07161FB23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4" name="AutoShape 2">
          <a:extLst>
            <a:ext uri="{FF2B5EF4-FFF2-40B4-BE49-F238E27FC236}">
              <a16:creationId xmlns:a16="http://schemas.microsoft.com/office/drawing/2014/main" id="{1AF20F3E-93D6-44A8-94DC-4531091034B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5" name="AutoShape 2">
          <a:extLst>
            <a:ext uri="{FF2B5EF4-FFF2-40B4-BE49-F238E27FC236}">
              <a16:creationId xmlns:a16="http://schemas.microsoft.com/office/drawing/2014/main" id="{BBE00A22-3E49-4A6C-9572-02784DA6E919}"/>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6" name="AutoShape 2">
          <a:extLst>
            <a:ext uri="{FF2B5EF4-FFF2-40B4-BE49-F238E27FC236}">
              <a16:creationId xmlns:a16="http://schemas.microsoft.com/office/drawing/2014/main" id="{7B0E95B1-A59C-4D7C-B03C-F8DB2FDBE44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7" name="AutoShape 2">
          <a:extLst>
            <a:ext uri="{FF2B5EF4-FFF2-40B4-BE49-F238E27FC236}">
              <a16:creationId xmlns:a16="http://schemas.microsoft.com/office/drawing/2014/main" id="{C5C6B5BA-A2BA-4390-BAF1-30828A3976A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8" name="AutoShape 2">
          <a:extLst>
            <a:ext uri="{FF2B5EF4-FFF2-40B4-BE49-F238E27FC236}">
              <a16:creationId xmlns:a16="http://schemas.microsoft.com/office/drawing/2014/main" id="{9F562C12-069C-4F8E-B92D-3790F9A6ED0C}"/>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29" name="AutoShape 2">
          <a:extLst>
            <a:ext uri="{FF2B5EF4-FFF2-40B4-BE49-F238E27FC236}">
              <a16:creationId xmlns:a16="http://schemas.microsoft.com/office/drawing/2014/main" id="{3D861BD3-1310-4400-904F-2AFB14A5DAB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0" name="AutoShape 2">
          <a:extLst>
            <a:ext uri="{FF2B5EF4-FFF2-40B4-BE49-F238E27FC236}">
              <a16:creationId xmlns:a16="http://schemas.microsoft.com/office/drawing/2014/main" id="{9891E9FE-0900-48A5-866B-CAB5994AF4C0}"/>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1" name="AutoShape 2">
          <a:extLst>
            <a:ext uri="{FF2B5EF4-FFF2-40B4-BE49-F238E27FC236}">
              <a16:creationId xmlns:a16="http://schemas.microsoft.com/office/drawing/2014/main" id="{24788E7E-BFFA-4300-A5E7-46A5EAC76342}"/>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2" name="AutoShape 2">
          <a:extLst>
            <a:ext uri="{FF2B5EF4-FFF2-40B4-BE49-F238E27FC236}">
              <a16:creationId xmlns:a16="http://schemas.microsoft.com/office/drawing/2014/main" id="{A43AE452-1B15-4F0E-8D4C-49DA13E2F58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3" name="AutoShape 2">
          <a:extLst>
            <a:ext uri="{FF2B5EF4-FFF2-40B4-BE49-F238E27FC236}">
              <a16:creationId xmlns:a16="http://schemas.microsoft.com/office/drawing/2014/main" id="{843A6282-A3C0-4A26-A477-D4BB5AE5122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4" name="AutoShape 2">
          <a:extLst>
            <a:ext uri="{FF2B5EF4-FFF2-40B4-BE49-F238E27FC236}">
              <a16:creationId xmlns:a16="http://schemas.microsoft.com/office/drawing/2014/main" id="{E6E413CE-6A61-4C4C-94EE-64068234DE2F}"/>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5" name="AutoShape 2">
          <a:extLst>
            <a:ext uri="{FF2B5EF4-FFF2-40B4-BE49-F238E27FC236}">
              <a16:creationId xmlns:a16="http://schemas.microsoft.com/office/drawing/2014/main" id="{E188EDDD-612B-43D6-BE06-A56B3A3C9D0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6" name="AutoShape 2">
          <a:extLst>
            <a:ext uri="{FF2B5EF4-FFF2-40B4-BE49-F238E27FC236}">
              <a16:creationId xmlns:a16="http://schemas.microsoft.com/office/drawing/2014/main" id="{B3868472-9AFB-405F-B66B-4F2BAA5B276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7" name="AutoShape 2">
          <a:extLst>
            <a:ext uri="{FF2B5EF4-FFF2-40B4-BE49-F238E27FC236}">
              <a16:creationId xmlns:a16="http://schemas.microsoft.com/office/drawing/2014/main" id="{7E5D3D7C-9465-4175-8DF5-A6B1B1922CD5}"/>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8" name="AutoShape 2">
          <a:extLst>
            <a:ext uri="{FF2B5EF4-FFF2-40B4-BE49-F238E27FC236}">
              <a16:creationId xmlns:a16="http://schemas.microsoft.com/office/drawing/2014/main" id="{B98E3A16-DC88-43A0-B578-CEB546B5750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9" name="AutoShape 2">
          <a:extLst>
            <a:ext uri="{FF2B5EF4-FFF2-40B4-BE49-F238E27FC236}">
              <a16:creationId xmlns:a16="http://schemas.microsoft.com/office/drawing/2014/main" id="{7475B266-4BA2-43B2-B1A4-8864AA7CFD2D}"/>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0" name="AutoShape 2">
          <a:extLst>
            <a:ext uri="{FF2B5EF4-FFF2-40B4-BE49-F238E27FC236}">
              <a16:creationId xmlns:a16="http://schemas.microsoft.com/office/drawing/2014/main" id="{E6F19CCC-07BD-42CF-9592-5F3A2582041F}"/>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1" name="AutoShape 2">
          <a:extLst>
            <a:ext uri="{FF2B5EF4-FFF2-40B4-BE49-F238E27FC236}">
              <a16:creationId xmlns:a16="http://schemas.microsoft.com/office/drawing/2014/main" id="{E548F524-CED8-4982-ADC3-3EA10893C4F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2" name="AutoShape 2">
          <a:extLst>
            <a:ext uri="{FF2B5EF4-FFF2-40B4-BE49-F238E27FC236}">
              <a16:creationId xmlns:a16="http://schemas.microsoft.com/office/drawing/2014/main" id="{248EC8AB-49BA-4D61-AADD-9825FEAA521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3" name="AutoShape 2">
          <a:extLst>
            <a:ext uri="{FF2B5EF4-FFF2-40B4-BE49-F238E27FC236}">
              <a16:creationId xmlns:a16="http://schemas.microsoft.com/office/drawing/2014/main" id="{99DDC71D-8DF8-42A3-ABF6-3649885F01AB}"/>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4" name="AutoShape 2">
          <a:extLst>
            <a:ext uri="{FF2B5EF4-FFF2-40B4-BE49-F238E27FC236}">
              <a16:creationId xmlns:a16="http://schemas.microsoft.com/office/drawing/2014/main" id="{D10878BA-118A-441B-8E54-22F4A14FE588}"/>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5" name="AutoShape 2">
          <a:extLst>
            <a:ext uri="{FF2B5EF4-FFF2-40B4-BE49-F238E27FC236}">
              <a16:creationId xmlns:a16="http://schemas.microsoft.com/office/drawing/2014/main" id="{095EE470-D21A-44AF-B717-0FFF66BFE5F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6" name="AutoShape 2">
          <a:extLst>
            <a:ext uri="{FF2B5EF4-FFF2-40B4-BE49-F238E27FC236}">
              <a16:creationId xmlns:a16="http://schemas.microsoft.com/office/drawing/2014/main" id="{D527E6FA-D3C0-48E2-8EA0-E2FA89503143}"/>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7" name="AutoShape 2">
          <a:extLst>
            <a:ext uri="{FF2B5EF4-FFF2-40B4-BE49-F238E27FC236}">
              <a16:creationId xmlns:a16="http://schemas.microsoft.com/office/drawing/2014/main" id="{FC420B18-D4B1-4F1D-AEEA-0EA72997AF6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8" name="AutoShape 2">
          <a:extLst>
            <a:ext uri="{FF2B5EF4-FFF2-40B4-BE49-F238E27FC236}">
              <a16:creationId xmlns:a16="http://schemas.microsoft.com/office/drawing/2014/main" id="{665EA8D1-B3AC-47B9-AB1D-AABC51B9F5C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9" name="AutoShape 2">
          <a:extLst>
            <a:ext uri="{FF2B5EF4-FFF2-40B4-BE49-F238E27FC236}">
              <a16:creationId xmlns:a16="http://schemas.microsoft.com/office/drawing/2014/main" id="{E63E5629-D1A8-4496-9B25-2E68B61B7E74}"/>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0" name="AutoShape 2">
          <a:extLst>
            <a:ext uri="{FF2B5EF4-FFF2-40B4-BE49-F238E27FC236}">
              <a16:creationId xmlns:a16="http://schemas.microsoft.com/office/drawing/2014/main" id="{CC130939-40AD-4B42-8A6B-CEAA206A82A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1" name="AutoShape 2">
          <a:extLst>
            <a:ext uri="{FF2B5EF4-FFF2-40B4-BE49-F238E27FC236}">
              <a16:creationId xmlns:a16="http://schemas.microsoft.com/office/drawing/2014/main" id="{17BCB62E-85DF-4B76-B07E-AB4C10EAE59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2" name="AutoShape 2">
          <a:extLst>
            <a:ext uri="{FF2B5EF4-FFF2-40B4-BE49-F238E27FC236}">
              <a16:creationId xmlns:a16="http://schemas.microsoft.com/office/drawing/2014/main" id="{BE5D8876-B543-4A8A-AC81-70F38BEE01AE}"/>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353" name="AutoShape 2">
          <a:extLst>
            <a:ext uri="{FF2B5EF4-FFF2-40B4-BE49-F238E27FC236}">
              <a16:creationId xmlns:a16="http://schemas.microsoft.com/office/drawing/2014/main" id="{A39F913D-41A9-435F-89E6-A29F0966CD51}"/>
            </a:ext>
          </a:extLst>
        </xdr:cNvPr>
        <xdr:cNvSpPr>
          <a:spLocks noChangeArrowheads="1"/>
        </xdr:cNvSpPr>
      </xdr:nvSpPr>
      <xdr:spPr bwMode="auto">
        <a:xfrm>
          <a:off x="0" y="515056"/>
          <a:ext cx="28222222"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354" name="AutoShape 2">
          <a:extLst>
            <a:ext uri="{FF2B5EF4-FFF2-40B4-BE49-F238E27FC236}">
              <a16:creationId xmlns:a16="http://schemas.microsoft.com/office/drawing/2014/main" id="{20CF9116-9377-4780-966E-EACB8832D01C}"/>
            </a:ext>
          </a:extLst>
        </xdr:cNvPr>
        <xdr:cNvSpPr>
          <a:spLocks noChangeArrowheads="1"/>
        </xdr:cNvSpPr>
      </xdr:nvSpPr>
      <xdr:spPr bwMode="auto">
        <a:xfrm>
          <a:off x="0" y="515056"/>
          <a:ext cx="28222222"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355" name="AutoShape 2">
          <a:extLst>
            <a:ext uri="{FF2B5EF4-FFF2-40B4-BE49-F238E27FC236}">
              <a16:creationId xmlns:a16="http://schemas.microsoft.com/office/drawing/2014/main" id="{511159B8-9287-4DA8-BC7E-1D7A8F00CC06}"/>
            </a:ext>
          </a:extLst>
        </xdr:cNvPr>
        <xdr:cNvSpPr>
          <a:spLocks noChangeArrowheads="1"/>
        </xdr:cNvSpPr>
      </xdr:nvSpPr>
      <xdr:spPr bwMode="auto">
        <a:xfrm>
          <a:off x="0" y="515056"/>
          <a:ext cx="28222222"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56" name="AutoShape 2">
          <a:extLst>
            <a:ext uri="{FF2B5EF4-FFF2-40B4-BE49-F238E27FC236}">
              <a16:creationId xmlns:a16="http://schemas.microsoft.com/office/drawing/2014/main" id="{AC7FE485-C162-4D6F-81FB-76F372E9C020}"/>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57" name="AutoShape 2">
          <a:extLst>
            <a:ext uri="{FF2B5EF4-FFF2-40B4-BE49-F238E27FC236}">
              <a16:creationId xmlns:a16="http://schemas.microsoft.com/office/drawing/2014/main" id="{8EBFBA5E-A329-4362-BB33-12507CB54CF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58" name="AutoShape 2">
          <a:extLst>
            <a:ext uri="{FF2B5EF4-FFF2-40B4-BE49-F238E27FC236}">
              <a16:creationId xmlns:a16="http://schemas.microsoft.com/office/drawing/2014/main" id="{5CE21269-04BA-4EBB-9F61-C75A984ECA1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59" name="AutoShape 2">
          <a:extLst>
            <a:ext uri="{FF2B5EF4-FFF2-40B4-BE49-F238E27FC236}">
              <a16:creationId xmlns:a16="http://schemas.microsoft.com/office/drawing/2014/main" id="{805159CB-E46F-4A56-9F63-90BCDE5F92D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60" name="AutoShape 2">
          <a:extLst>
            <a:ext uri="{FF2B5EF4-FFF2-40B4-BE49-F238E27FC236}">
              <a16:creationId xmlns:a16="http://schemas.microsoft.com/office/drawing/2014/main" id="{2A464300-B48F-4553-B4E0-D61491AE1EB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61" name="AutoShape 2">
          <a:extLst>
            <a:ext uri="{FF2B5EF4-FFF2-40B4-BE49-F238E27FC236}">
              <a16:creationId xmlns:a16="http://schemas.microsoft.com/office/drawing/2014/main" id="{F3DCEAF2-6DAC-4B88-B399-00FA8053990F}"/>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2" name="AutoShape 2">
          <a:extLst>
            <a:ext uri="{FF2B5EF4-FFF2-40B4-BE49-F238E27FC236}">
              <a16:creationId xmlns:a16="http://schemas.microsoft.com/office/drawing/2014/main" id="{C3729858-E936-4593-8668-A452F274191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3" name="AutoShape 2">
          <a:extLst>
            <a:ext uri="{FF2B5EF4-FFF2-40B4-BE49-F238E27FC236}">
              <a16:creationId xmlns:a16="http://schemas.microsoft.com/office/drawing/2014/main" id="{34E28C17-8090-403C-BB30-24610E437C73}"/>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4" name="AutoShape 2">
          <a:extLst>
            <a:ext uri="{FF2B5EF4-FFF2-40B4-BE49-F238E27FC236}">
              <a16:creationId xmlns:a16="http://schemas.microsoft.com/office/drawing/2014/main" id="{9ED8D5AC-49FA-436F-A99D-C1F310C3335E}"/>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5" name="AutoShape 2">
          <a:extLst>
            <a:ext uri="{FF2B5EF4-FFF2-40B4-BE49-F238E27FC236}">
              <a16:creationId xmlns:a16="http://schemas.microsoft.com/office/drawing/2014/main" id="{695D0C33-815C-4291-9FD8-C00396C2AA03}"/>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6" name="AutoShape 2">
          <a:extLst>
            <a:ext uri="{FF2B5EF4-FFF2-40B4-BE49-F238E27FC236}">
              <a16:creationId xmlns:a16="http://schemas.microsoft.com/office/drawing/2014/main" id="{4B9EF829-43F4-4547-9C51-1E645AB1C33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7" name="AutoShape 2">
          <a:extLst>
            <a:ext uri="{FF2B5EF4-FFF2-40B4-BE49-F238E27FC236}">
              <a16:creationId xmlns:a16="http://schemas.microsoft.com/office/drawing/2014/main" id="{6AD6753B-4FA5-45D5-8234-254FBAA8D97B}"/>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8" name="AutoShape 2">
          <a:extLst>
            <a:ext uri="{FF2B5EF4-FFF2-40B4-BE49-F238E27FC236}">
              <a16:creationId xmlns:a16="http://schemas.microsoft.com/office/drawing/2014/main" id="{A4A805F9-9E27-48E3-B95F-BCEDA1B54CF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9" name="AutoShape 2">
          <a:extLst>
            <a:ext uri="{FF2B5EF4-FFF2-40B4-BE49-F238E27FC236}">
              <a16:creationId xmlns:a16="http://schemas.microsoft.com/office/drawing/2014/main" id="{147B7424-58C4-4C1E-82E2-2B9228EF0B1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0" name="AutoShape 2">
          <a:extLst>
            <a:ext uri="{FF2B5EF4-FFF2-40B4-BE49-F238E27FC236}">
              <a16:creationId xmlns:a16="http://schemas.microsoft.com/office/drawing/2014/main" id="{EAA2EABC-DA5F-40CC-BB53-856622A6B879}"/>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1" name="AutoShape 2">
          <a:extLst>
            <a:ext uri="{FF2B5EF4-FFF2-40B4-BE49-F238E27FC236}">
              <a16:creationId xmlns:a16="http://schemas.microsoft.com/office/drawing/2014/main" id="{1D83A03A-F10D-4E91-BEBE-842DB309EC3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2" name="AutoShape 2">
          <a:extLst>
            <a:ext uri="{FF2B5EF4-FFF2-40B4-BE49-F238E27FC236}">
              <a16:creationId xmlns:a16="http://schemas.microsoft.com/office/drawing/2014/main" id="{26D8A9D1-55BF-4276-9CFA-8F8C4405A4C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3" name="AutoShape 2">
          <a:extLst>
            <a:ext uri="{FF2B5EF4-FFF2-40B4-BE49-F238E27FC236}">
              <a16:creationId xmlns:a16="http://schemas.microsoft.com/office/drawing/2014/main" id="{6F6DE5B3-A7F9-4350-A558-993EAADF4645}"/>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4" name="AutoShape 2">
          <a:extLst>
            <a:ext uri="{FF2B5EF4-FFF2-40B4-BE49-F238E27FC236}">
              <a16:creationId xmlns:a16="http://schemas.microsoft.com/office/drawing/2014/main" id="{076F8038-2032-4C26-BD6A-5D981A19A823}"/>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5" name="AutoShape 2">
          <a:extLst>
            <a:ext uri="{FF2B5EF4-FFF2-40B4-BE49-F238E27FC236}">
              <a16:creationId xmlns:a16="http://schemas.microsoft.com/office/drawing/2014/main" id="{824AD7C8-346E-4F01-9EE1-E543A6ECAF9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6" name="AutoShape 2">
          <a:extLst>
            <a:ext uri="{FF2B5EF4-FFF2-40B4-BE49-F238E27FC236}">
              <a16:creationId xmlns:a16="http://schemas.microsoft.com/office/drawing/2014/main" id="{39BE5DFD-422F-488A-BD96-08865FCE1D68}"/>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7" name="AutoShape 2">
          <a:extLst>
            <a:ext uri="{FF2B5EF4-FFF2-40B4-BE49-F238E27FC236}">
              <a16:creationId xmlns:a16="http://schemas.microsoft.com/office/drawing/2014/main" id="{8C2D406A-A288-4940-94E4-FDDFCDA4BC9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8" name="AutoShape 2">
          <a:extLst>
            <a:ext uri="{FF2B5EF4-FFF2-40B4-BE49-F238E27FC236}">
              <a16:creationId xmlns:a16="http://schemas.microsoft.com/office/drawing/2014/main" id="{3908EF24-F776-4DC3-8DD8-1CD39A2ECB7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9" name="AutoShape 2">
          <a:extLst>
            <a:ext uri="{FF2B5EF4-FFF2-40B4-BE49-F238E27FC236}">
              <a16:creationId xmlns:a16="http://schemas.microsoft.com/office/drawing/2014/main" id="{53E4003F-B736-458E-9C98-1259C04DD3D1}"/>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380" name="AutoShape 2">
          <a:extLst>
            <a:ext uri="{FF2B5EF4-FFF2-40B4-BE49-F238E27FC236}">
              <a16:creationId xmlns:a16="http://schemas.microsoft.com/office/drawing/2014/main" id="{BBE2925F-67B8-46CE-A48C-8EE30EA9D6A7}"/>
            </a:ext>
          </a:extLst>
        </xdr:cNvPr>
        <xdr:cNvSpPr>
          <a:spLocks noChangeArrowheads="1"/>
        </xdr:cNvSpPr>
      </xdr:nvSpPr>
      <xdr:spPr bwMode="auto">
        <a:xfrm>
          <a:off x="0" y="515056"/>
          <a:ext cx="28222222"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381" name="AutoShape 2">
          <a:extLst>
            <a:ext uri="{FF2B5EF4-FFF2-40B4-BE49-F238E27FC236}">
              <a16:creationId xmlns:a16="http://schemas.microsoft.com/office/drawing/2014/main" id="{BB34EF29-EB00-47A0-88FD-6C049395EC8C}"/>
            </a:ext>
          </a:extLst>
        </xdr:cNvPr>
        <xdr:cNvSpPr>
          <a:spLocks noChangeArrowheads="1"/>
        </xdr:cNvSpPr>
      </xdr:nvSpPr>
      <xdr:spPr bwMode="auto">
        <a:xfrm>
          <a:off x="0" y="515056"/>
          <a:ext cx="28222222"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382" name="AutoShape 2">
          <a:extLst>
            <a:ext uri="{FF2B5EF4-FFF2-40B4-BE49-F238E27FC236}">
              <a16:creationId xmlns:a16="http://schemas.microsoft.com/office/drawing/2014/main" id="{E089D162-761C-4683-8525-93E000FDBEFC}"/>
            </a:ext>
          </a:extLst>
        </xdr:cNvPr>
        <xdr:cNvSpPr>
          <a:spLocks noChangeArrowheads="1"/>
        </xdr:cNvSpPr>
      </xdr:nvSpPr>
      <xdr:spPr bwMode="auto">
        <a:xfrm>
          <a:off x="0" y="515056"/>
          <a:ext cx="28222222"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3" name="AutoShape 2">
          <a:extLst>
            <a:ext uri="{FF2B5EF4-FFF2-40B4-BE49-F238E27FC236}">
              <a16:creationId xmlns:a16="http://schemas.microsoft.com/office/drawing/2014/main" id="{1C6DA38A-95B5-4E1C-9141-09FD84344774}"/>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4" name="AutoShape 2">
          <a:extLst>
            <a:ext uri="{FF2B5EF4-FFF2-40B4-BE49-F238E27FC236}">
              <a16:creationId xmlns:a16="http://schemas.microsoft.com/office/drawing/2014/main" id="{8F14584A-AC2A-42F3-ADD2-07B6FF5CBB48}"/>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5" name="AutoShape 2">
          <a:extLst>
            <a:ext uri="{FF2B5EF4-FFF2-40B4-BE49-F238E27FC236}">
              <a16:creationId xmlns:a16="http://schemas.microsoft.com/office/drawing/2014/main" id="{E2C3F385-CB3A-4A47-BAC0-630D6E0D4EEF}"/>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6" name="AutoShape 2">
          <a:extLst>
            <a:ext uri="{FF2B5EF4-FFF2-40B4-BE49-F238E27FC236}">
              <a16:creationId xmlns:a16="http://schemas.microsoft.com/office/drawing/2014/main" id="{C5C63A11-454C-49B6-8803-2103267BA127}"/>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7" name="AutoShape 2">
          <a:extLst>
            <a:ext uri="{FF2B5EF4-FFF2-40B4-BE49-F238E27FC236}">
              <a16:creationId xmlns:a16="http://schemas.microsoft.com/office/drawing/2014/main" id="{0270C7F6-D1A9-43E5-A186-5BCE8174DF7E}"/>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8" name="AutoShape 2">
          <a:extLst>
            <a:ext uri="{FF2B5EF4-FFF2-40B4-BE49-F238E27FC236}">
              <a16:creationId xmlns:a16="http://schemas.microsoft.com/office/drawing/2014/main" id="{EC29D48D-B386-4BDD-AA35-9EC555BFA467}"/>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89" name="AutoShape 2">
          <a:extLst>
            <a:ext uri="{FF2B5EF4-FFF2-40B4-BE49-F238E27FC236}">
              <a16:creationId xmlns:a16="http://schemas.microsoft.com/office/drawing/2014/main" id="{7E06D0FB-4D24-4EDD-AE16-10541A231CB2}"/>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0" name="AutoShape 2">
          <a:extLst>
            <a:ext uri="{FF2B5EF4-FFF2-40B4-BE49-F238E27FC236}">
              <a16:creationId xmlns:a16="http://schemas.microsoft.com/office/drawing/2014/main" id="{EB51FA6E-3D47-4B5E-BC76-CA8682A2E57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1" name="AutoShape 2">
          <a:extLst>
            <a:ext uri="{FF2B5EF4-FFF2-40B4-BE49-F238E27FC236}">
              <a16:creationId xmlns:a16="http://schemas.microsoft.com/office/drawing/2014/main" id="{69E60970-6719-48BD-9B9C-3923B28241E2}"/>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2" name="AutoShape 2">
          <a:extLst>
            <a:ext uri="{FF2B5EF4-FFF2-40B4-BE49-F238E27FC236}">
              <a16:creationId xmlns:a16="http://schemas.microsoft.com/office/drawing/2014/main" id="{E33DBF9A-D5A8-4B40-81C6-1C90ADC9745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3" name="AutoShape 2">
          <a:extLst>
            <a:ext uri="{FF2B5EF4-FFF2-40B4-BE49-F238E27FC236}">
              <a16:creationId xmlns:a16="http://schemas.microsoft.com/office/drawing/2014/main" id="{45E81CF1-3734-4084-A749-1C70A9BB8A4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4" name="AutoShape 2">
          <a:extLst>
            <a:ext uri="{FF2B5EF4-FFF2-40B4-BE49-F238E27FC236}">
              <a16:creationId xmlns:a16="http://schemas.microsoft.com/office/drawing/2014/main" id="{C028D46C-852D-4BC2-B7A0-9B12C66ED139}"/>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5" name="AutoShape 2">
          <a:extLst>
            <a:ext uri="{FF2B5EF4-FFF2-40B4-BE49-F238E27FC236}">
              <a16:creationId xmlns:a16="http://schemas.microsoft.com/office/drawing/2014/main" id="{5A602BCD-D459-4DDF-945F-DACFF2B4E04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6" name="AutoShape 2">
          <a:extLst>
            <a:ext uri="{FF2B5EF4-FFF2-40B4-BE49-F238E27FC236}">
              <a16:creationId xmlns:a16="http://schemas.microsoft.com/office/drawing/2014/main" id="{308684F6-8E65-4E1D-A282-784D90688B7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7" name="AutoShape 2">
          <a:extLst>
            <a:ext uri="{FF2B5EF4-FFF2-40B4-BE49-F238E27FC236}">
              <a16:creationId xmlns:a16="http://schemas.microsoft.com/office/drawing/2014/main" id="{AFCFB407-7041-4D26-9EBC-A10E18BD7D5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8" name="AutoShape 2">
          <a:extLst>
            <a:ext uri="{FF2B5EF4-FFF2-40B4-BE49-F238E27FC236}">
              <a16:creationId xmlns:a16="http://schemas.microsoft.com/office/drawing/2014/main" id="{B22EDB26-8C32-477E-AC7A-734E058D157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9" name="AutoShape 2">
          <a:extLst>
            <a:ext uri="{FF2B5EF4-FFF2-40B4-BE49-F238E27FC236}">
              <a16:creationId xmlns:a16="http://schemas.microsoft.com/office/drawing/2014/main" id="{5BC5D0B0-9137-4F1A-B344-6173F64E70F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0" name="AutoShape 2">
          <a:extLst>
            <a:ext uri="{FF2B5EF4-FFF2-40B4-BE49-F238E27FC236}">
              <a16:creationId xmlns:a16="http://schemas.microsoft.com/office/drawing/2014/main" id="{97E21336-AA71-450D-99BF-7F90B9CAC7F6}"/>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1" name="AutoShape 2">
          <a:extLst>
            <a:ext uri="{FF2B5EF4-FFF2-40B4-BE49-F238E27FC236}">
              <a16:creationId xmlns:a16="http://schemas.microsoft.com/office/drawing/2014/main" id="{B353E209-63AE-403E-9045-1C566F3A6726}"/>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2" name="AutoShape 2">
          <a:extLst>
            <a:ext uri="{FF2B5EF4-FFF2-40B4-BE49-F238E27FC236}">
              <a16:creationId xmlns:a16="http://schemas.microsoft.com/office/drawing/2014/main" id="{194239C5-CD7E-4933-ACB7-4EAB8D72253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3" name="AutoShape 2">
          <a:extLst>
            <a:ext uri="{FF2B5EF4-FFF2-40B4-BE49-F238E27FC236}">
              <a16:creationId xmlns:a16="http://schemas.microsoft.com/office/drawing/2014/main" id="{38DD7EAF-2BCD-48B6-8934-8935144CA14F}"/>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4" name="AutoShape 2">
          <a:extLst>
            <a:ext uri="{FF2B5EF4-FFF2-40B4-BE49-F238E27FC236}">
              <a16:creationId xmlns:a16="http://schemas.microsoft.com/office/drawing/2014/main" id="{706EDE43-E9C0-4407-90B8-8CA557F131D0}"/>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5" name="AutoShape 2">
          <a:extLst>
            <a:ext uri="{FF2B5EF4-FFF2-40B4-BE49-F238E27FC236}">
              <a16:creationId xmlns:a16="http://schemas.microsoft.com/office/drawing/2014/main" id="{BF24EA1D-5C13-4275-BAF4-FEB9B2276F0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6" name="AutoShape 2">
          <a:extLst>
            <a:ext uri="{FF2B5EF4-FFF2-40B4-BE49-F238E27FC236}">
              <a16:creationId xmlns:a16="http://schemas.microsoft.com/office/drawing/2014/main" id="{8D1CE60F-47DC-4B32-AE44-364A2408DBE6}"/>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407" name="AutoShape 2">
          <a:extLst>
            <a:ext uri="{FF2B5EF4-FFF2-40B4-BE49-F238E27FC236}">
              <a16:creationId xmlns:a16="http://schemas.microsoft.com/office/drawing/2014/main" id="{C62F30B7-2CEC-4DAF-A2AA-BB282AAA7CBF}"/>
            </a:ext>
          </a:extLst>
        </xdr:cNvPr>
        <xdr:cNvSpPr>
          <a:spLocks noChangeArrowheads="1"/>
        </xdr:cNvSpPr>
      </xdr:nvSpPr>
      <xdr:spPr bwMode="auto">
        <a:xfrm>
          <a:off x="0" y="515056"/>
          <a:ext cx="28222222"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408" name="AutoShape 2">
          <a:extLst>
            <a:ext uri="{FF2B5EF4-FFF2-40B4-BE49-F238E27FC236}">
              <a16:creationId xmlns:a16="http://schemas.microsoft.com/office/drawing/2014/main" id="{9FD68EBE-E4AF-40C6-817B-8B495071FFF0}"/>
            </a:ext>
          </a:extLst>
        </xdr:cNvPr>
        <xdr:cNvSpPr>
          <a:spLocks noChangeArrowheads="1"/>
        </xdr:cNvSpPr>
      </xdr:nvSpPr>
      <xdr:spPr bwMode="auto">
        <a:xfrm>
          <a:off x="0" y="515056"/>
          <a:ext cx="28222222"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409" name="AutoShape 2">
          <a:extLst>
            <a:ext uri="{FF2B5EF4-FFF2-40B4-BE49-F238E27FC236}">
              <a16:creationId xmlns:a16="http://schemas.microsoft.com/office/drawing/2014/main" id="{5551D133-66E8-4DDE-B206-1911E4C7AAC0}"/>
            </a:ext>
          </a:extLst>
        </xdr:cNvPr>
        <xdr:cNvSpPr>
          <a:spLocks noChangeArrowheads="1"/>
        </xdr:cNvSpPr>
      </xdr:nvSpPr>
      <xdr:spPr bwMode="auto">
        <a:xfrm>
          <a:off x="0" y="515056"/>
          <a:ext cx="28222222"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10" name="AutoShape 2">
          <a:extLst>
            <a:ext uri="{FF2B5EF4-FFF2-40B4-BE49-F238E27FC236}">
              <a16:creationId xmlns:a16="http://schemas.microsoft.com/office/drawing/2014/main" id="{54C1D7D1-FFDE-4791-8EEF-D59242085954}"/>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11" name="AutoShape 2">
          <a:extLst>
            <a:ext uri="{FF2B5EF4-FFF2-40B4-BE49-F238E27FC236}">
              <a16:creationId xmlns:a16="http://schemas.microsoft.com/office/drawing/2014/main" id="{92A9C268-59AD-4229-BE1C-F762EFEE0CD2}"/>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12" name="AutoShape 2">
          <a:extLst>
            <a:ext uri="{FF2B5EF4-FFF2-40B4-BE49-F238E27FC236}">
              <a16:creationId xmlns:a16="http://schemas.microsoft.com/office/drawing/2014/main" id="{76F99F65-CA8F-44CF-BC07-8736E708C172}"/>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13" name="AutoShape 2">
          <a:extLst>
            <a:ext uri="{FF2B5EF4-FFF2-40B4-BE49-F238E27FC236}">
              <a16:creationId xmlns:a16="http://schemas.microsoft.com/office/drawing/2014/main" id="{0B72DDC4-21EA-47CF-93F2-A934A70C2E62}"/>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14" name="AutoShape 2">
          <a:extLst>
            <a:ext uri="{FF2B5EF4-FFF2-40B4-BE49-F238E27FC236}">
              <a16:creationId xmlns:a16="http://schemas.microsoft.com/office/drawing/2014/main" id="{1CA1013A-ED01-4E99-87C1-440A1BDF2518}"/>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15" name="AutoShape 2">
          <a:extLst>
            <a:ext uri="{FF2B5EF4-FFF2-40B4-BE49-F238E27FC236}">
              <a16:creationId xmlns:a16="http://schemas.microsoft.com/office/drawing/2014/main" id="{8CDE7FF4-0C57-4B50-B5BA-CA1992FC1F79}"/>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6" name="AutoShape 2">
          <a:extLst>
            <a:ext uri="{FF2B5EF4-FFF2-40B4-BE49-F238E27FC236}">
              <a16:creationId xmlns:a16="http://schemas.microsoft.com/office/drawing/2014/main" id="{B3EF2CE7-B458-414D-A6B5-66F4F0E1589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7" name="AutoShape 2">
          <a:extLst>
            <a:ext uri="{FF2B5EF4-FFF2-40B4-BE49-F238E27FC236}">
              <a16:creationId xmlns:a16="http://schemas.microsoft.com/office/drawing/2014/main" id="{7CFAD156-7D38-4663-A4D0-F66B81ED713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8" name="AutoShape 2">
          <a:extLst>
            <a:ext uri="{FF2B5EF4-FFF2-40B4-BE49-F238E27FC236}">
              <a16:creationId xmlns:a16="http://schemas.microsoft.com/office/drawing/2014/main" id="{E116911C-A67A-409F-A6E3-262B510998AB}"/>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9" name="AutoShape 2">
          <a:extLst>
            <a:ext uri="{FF2B5EF4-FFF2-40B4-BE49-F238E27FC236}">
              <a16:creationId xmlns:a16="http://schemas.microsoft.com/office/drawing/2014/main" id="{DC637399-2A13-4974-A834-413D938E83A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0" name="AutoShape 2">
          <a:extLst>
            <a:ext uri="{FF2B5EF4-FFF2-40B4-BE49-F238E27FC236}">
              <a16:creationId xmlns:a16="http://schemas.microsoft.com/office/drawing/2014/main" id="{84E77E5D-21C6-4C26-B4FB-B45DC1E8FD9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1" name="AutoShape 2">
          <a:extLst>
            <a:ext uri="{FF2B5EF4-FFF2-40B4-BE49-F238E27FC236}">
              <a16:creationId xmlns:a16="http://schemas.microsoft.com/office/drawing/2014/main" id="{E3173D55-A9FA-418D-86C9-2F10C122D05B}"/>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2" name="AutoShape 2">
          <a:extLst>
            <a:ext uri="{FF2B5EF4-FFF2-40B4-BE49-F238E27FC236}">
              <a16:creationId xmlns:a16="http://schemas.microsoft.com/office/drawing/2014/main" id="{D9CB258D-9E44-417F-934D-9626426CD75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3" name="AutoShape 2">
          <a:extLst>
            <a:ext uri="{FF2B5EF4-FFF2-40B4-BE49-F238E27FC236}">
              <a16:creationId xmlns:a16="http://schemas.microsoft.com/office/drawing/2014/main" id="{34231E74-631E-465D-AF56-53E704CDC68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4" name="AutoShape 2">
          <a:extLst>
            <a:ext uri="{FF2B5EF4-FFF2-40B4-BE49-F238E27FC236}">
              <a16:creationId xmlns:a16="http://schemas.microsoft.com/office/drawing/2014/main" id="{1BBE432E-AF1C-47A1-8865-C0A6AB29AEB0}"/>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5" name="AutoShape 2">
          <a:extLst>
            <a:ext uri="{FF2B5EF4-FFF2-40B4-BE49-F238E27FC236}">
              <a16:creationId xmlns:a16="http://schemas.microsoft.com/office/drawing/2014/main" id="{595DDE7C-D50D-4208-BEC4-508F5EB5334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6" name="AutoShape 2">
          <a:extLst>
            <a:ext uri="{FF2B5EF4-FFF2-40B4-BE49-F238E27FC236}">
              <a16:creationId xmlns:a16="http://schemas.microsoft.com/office/drawing/2014/main" id="{F047E09B-345E-4CD2-BF61-F467F5AA101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7" name="AutoShape 2">
          <a:extLst>
            <a:ext uri="{FF2B5EF4-FFF2-40B4-BE49-F238E27FC236}">
              <a16:creationId xmlns:a16="http://schemas.microsoft.com/office/drawing/2014/main" id="{A63B0CB3-D8E3-4242-8612-5FC8884681B2}"/>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8" name="AutoShape 2">
          <a:extLst>
            <a:ext uri="{FF2B5EF4-FFF2-40B4-BE49-F238E27FC236}">
              <a16:creationId xmlns:a16="http://schemas.microsoft.com/office/drawing/2014/main" id="{F120BB26-0A89-478B-9FBA-F8FF946DB42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9" name="AutoShape 2">
          <a:extLst>
            <a:ext uri="{FF2B5EF4-FFF2-40B4-BE49-F238E27FC236}">
              <a16:creationId xmlns:a16="http://schemas.microsoft.com/office/drawing/2014/main" id="{4D4812CB-B454-419E-A3D5-7248C7E62DA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30" name="AutoShape 2">
          <a:extLst>
            <a:ext uri="{FF2B5EF4-FFF2-40B4-BE49-F238E27FC236}">
              <a16:creationId xmlns:a16="http://schemas.microsoft.com/office/drawing/2014/main" id="{CF8CC965-3973-4B4A-85E1-53AB1A54128C}"/>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31" name="AutoShape 2">
          <a:extLst>
            <a:ext uri="{FF2B5EF4-FFF2-40B4-BE49-F238E27FC236}">
              <a16:creationId xmlns:a16="http://schemas.microsoft.com/office/drawing/2014/main" id="{A7DB1720-0958-47E5-80B7-6D3C80E43FF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32" name="AutoShape 2">
          <a:extLst>
            <a:ext uri="{FF2B5EF4-FFF2-40B4-BE49-F238E27FC236}">
              <a16:creationId xmlns:a16="http://schemas.microsoft.com/office/drawing/2014/main" id="{F02E6139-A0EA-4619-86E6-504F2BAE6F2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33" name="AutoShape 2">
          <a:extLst>
            <a:ext uri="{FF2B5EF4-FFF2-40B4-BE49-F238E27FC236}">
              <a16:creationId xmlns:a16="http://schemas.microsoft.com/office/drawing/2014/main" id="{DD4BE2EC-D62B-44A2-8F75-AEC1E67595F2}"/>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434" name="AutoShape 2">
          <a:extLst>
            <a:ext uri="{FF2B5EF4-FFF2-40B4-BE49-F238E27FC236}">
              <a16:creationId xmlns:a16="http://schemas.microsoft.com/office/drawing/2014/main" id="{C21041E4-259D-4AE2-8FB6-143875F63EC1}"/>
            </a:ext>
          </a:extLst>
        </xdr:cNvPr>
        <xdr:cNvSpPr>
          <a:spLocks noChangeArrowheads="1"/>
        </xdr:cNvSpPr>
      </xdr:nvSpPr>
      <xdr:spPr bwMode="auto">
        <a:xfrm>
          <a:off x="0" y="515056"/>
          <a:ext cx="28222222"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435" name="AutoShape 2">
          <a:extLst>
            <a:ext uri="{FF2B5EF4-FFF2-40B4-BE49-F238E27FC236}">
              <a16:creationId xmlns:a16="http://schemas.microsoft.com/office/drawing/2014/main" id="{6D501B4E-D1EF-4EFE-83A1-F8B368FA044F}"/>
            </a:ext>
          </a:extLst>
        </xdr:cNvPr>
        <xdr:cNvSpPr>
          <a:spLocks noChangeArrowheads="1"/>
        </xdr:cNvSpPr>
      </xdr:nvSpPr>
      <xdr:spPr bwMode="auto">
        <a:xfrm>
          <a:off x="0" y="515056"/>
          <a:ext cx="28222222"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436" name="AutoShape 2">
          <a:extLst>
            <a:ext uri="{FF2B5EF4-FFF2-40B4-BE49-F238E27FC236}">
              <a16:creationId xmlns:a16="http://schemas.microsoft.com/office/drawing/2014/main" id="{8B79734F-6563-41B8-9B09-99334EA1764A}"/>
            </a:ext>
          </a:extLst>
        </xdr:cNvPr>
        <xdr:cNvSpPr>
          <a:spLocks noChangeArrowheads="1"/>
        </xdr:cNvSpPr>
      </xdr:nvSpPr>
      <xdr:spPr bwMode="auto">
        <a:xfrm>
          <a:off x="0" y="515056"/>
          <a:ext cx="28222222"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37" name="AutoShape 2">
          <a:extLst>
            <a:ext uri="{FF2B5EF4-FFF2-40B4-BE49-F238E27FC236}">
              <a16:creationId xmlns:a16="http://schemas.microsoft.com/office/drawing/2014/main" id="{060B86AD-5A7B-4C4B-8C72-8DF3617A0935}"/>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38" name="AutoShape 2">
          <a:extLst>
            <a:ext uri="{FF2B5EF4-FFF2-40B4-BE49-F238E27FC236}">
              <a16:creationId xmlns:a16="http://schemas.microsoft.com/office/drawing/2014/main" id="{FF478C9D-87B6-4DB1-8D20-5AC25B99D0FB}"/>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39" name="AutoShape 2">
          <a:extLst>
            <a:ext uri="{FF2B5EF4-FFF2-40B4-BE49-F238E27FC236}">
              <a16:creationId xmlns:a16="http://schemas.microsoft.com/office/drawing/2014/main" id="{F3A2A2F6-0CEE-4D19-9371-5C625E848D1D}"/>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40" name="AutoShape 2">
          <a:extLst>
            <a:ext uri="{FF2B5EF4-FFF2-40B4-BE49-F238E27FC236}">
              <a16:creationId xmlns:a16="http://schemas.microsoft.com/office/drawing/2014/main" id="{8EDA0C4F-12A4-4582-AAB1-4F80472A0FCE}"/>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41" name="AutoShape 2">
          <a:extLst>
            <a:ext uri="{FF2B5EF4-FFF2-40B4-BE49-F238E27FC236}">
              <a16:creationId xmlns:a16="http://schemas.microsoft.com/office/drawing/2014/main" id="{25EB7309-607B-4887-90E6-B3418D649628}"/>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42" name="AutoShape 2">
          <a:extLst>
            <a:ext uri="{FF2B5EF4-FFF2-40B4-BE49-F238E27FC236}">
              <a16:creationId xmlns:a16="http://schemas.microsoft.com/office/drawing/2014/main" id="{EBDA47E4-3C55-44D2-820F-A99650A77426}"/>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3" name="AutoShape 2">
          <a:extLst>
            <a:ext uri="{FF2B5EF4-FFF2-40B4-BE49-F238E27FC236}">
              <a16:creationId xmlns:a16="http://schemas.microsoft.com/office/drawing/2014/main" id="{1D321B76-1F4F-4ED5-B9BA-19348E296AF7}"/>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4" name="AutoShape 2">
          <a:extLst>
            <a:ext uri="{FF2B5EF4-FFF2-40B4-BE49-F238E27FC236}">
              <a16:creationId xmlns:a16="http://schemas.microsoft.com/office/drawing/2014/main" id="{AFB8646D-6B5B-4331-ADA5-EE28333AAAF0}"/>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5" name="AutoShape 2">
          <a:extLst>
            <a:ext uri="{FF2B5EF4-FFF2-40B4-BE49-F238E27FC236}">
              <a16:creationId xmlns:a16="http://schemas.microsoft.com/office/drawing/2014/main" id="{CC852E44-133C-47FA-B627-DBF1FB2BA1F3}"/>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6" name="AutoShape 2">
          <a:extLst>
            <a:ext uri="{FF2B5EF4-FFF2-40B4-BE49-F238E27FC236}">
              <a16:creationId xmlns:a16="http://schemas.microsoft.com/office/drawing/2014/main" id="{EE291DC9-B5CA-41D0-9649-2E2482051005}"/>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7" name="AutoShape 2">
          <a:extLst>
            <a:ext uri="{FF2B5EF4-FFF2-40B4-BE49-F238E27FC236}">
              <a16:creationId xmlns:a16="http://schemas.microsoft.com/office/drawing/2014/main" id="{CD7AC675-2C68-4800-B9F3-EBC607D7B2DE}"/>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8" name="AutoShape 2">
          <a:extLst>
            <a:ext uri="{FF2B5EF4-FFF2-40B4-BE49-F238E27FC236}">
              <a16:creationId xmlns:a16="http://schemas.microsoft.com/office/drawing/2014/main" id="{838EDBC5-D490-4D45-AD98-F82EC1EAC2F9}"/>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9" name="AutoShape 2">
          <a:extLst>
            <a:ext uri="{FF2B5EF4-FFF2-40B4-BE49-F238E27FC236}">
              <a16:creationId xmlns:a16="http://schemas.microsoft.com/office/drawing/2014/main" id="{9D586148-8FFA-47E3-9420-5B8A18A9A77B}"/>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0" name="AutoShape 2">
          <a:extLst>
            <a:ext uri="{FF2B5EF4-FFF2-40B4-BE49-F238E27FC236}">
              <a16:creationId xmlns:a16="http://schemas.microsoft.com/office/drawing/2014/main" id="{F3F81384-ADB4-4025-A18D-7CE324DF1BB8}"/>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1" name="AutoShape 2">
          <a:extLst>
            <a:ext uri="{FF2B5EF4-FFF2-40B4-BE49-F238E27FC236}">
              <a16:creationId xmlns:a16="http://schemas.microsoft.com/office/drawing/2014/main" id="{0DB3A09B-D90D-4755-8E63-8FB40C13B6E5}"/>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2" name="AutoShape 2">
          <a:extLst>
            <a:ext uri="{FF2B5EF4-FFF2-40B4-BE49-F238E27FC236}">
              <a16:creationId xmlns:a16="http://schemas.microsoft.com/office/drawing/2014/main" id="{68697573-A9E4-4301-87EE-46B18FCB1BB4}"/>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3" name="AutoShape 2">
          <a:extLst>
            <a:ext uri="{FF2B5EF4-FFF2-40B4-BE49-F238E27FC236}">
              <a16:creationId xmlns:a16="http://schemas.microsoft.com/office/drawing/2014/main" id="{CE3D8EC4-8E16-4486-9B14-86FF55CCD215}"/>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4" name="AutoShape 2">
          <a:extLst>
            <a:ext uri="{FF2B5EF4-FFF2-40B4-BE49-F238E27FC236}">
              <a16:creationId xmlns:a16="http://schemas.microsoft.com/office/drawing/2014/main" id="{ED429B2B-AC8C-4346-AA00-D3FE350FEB13}"/>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5" name="AutoShape 2">
          <a:extLst>
            <a:ext uri="{FF2B5EF4-FFF2-40B4-BE49-F238E27FC236}">
              <a16:creationId xmlns:a16="http://schemas.microsoft.com/office/drawing/2014/main" id="{C53FF353-1BC4-4159-A57D-05C885AA756B}"/>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6" name="AutoShape 2">
          <a:extLst>
            <a:ext uri="{FF2B5EF4-FFF2-40B4-BE49-F238E27FC236}">
              <a16:creationId xmlns:a16="http://schemas.microsoft.com/office/drawing/2014/main" id="{F46AC25A-AC04-4039-9E61-6DCBD9F3E1F7}"/>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7" name="AutoShape 2">
          <a:extLst>
            <a:ext uri="{FF2B5EF4-FFF2-40B4-BE49-F238E27FC236}">
              <a16:creationId xmlns:a16="http://schemas.microsoft.com/office/drawing/2014/main" id="{377B370D-E26C-457E-A377-C2300ED3ABF1}"/>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8" name="AutoShape 2">
          <a:extLst>
            <a:ext uri="{FF2B5EF4-FFF2-40B4-BE49-F238E27FC236}">
              <a16:creationId xmlns:a16="http://schemas.microsoft.com/office/drawing/2014/main" id="{20022D58-41A0-425E-B991-1F3A788C3261}"/>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9" name="AutoShape 2">
          <a:extLst>
            <a:ext uri="{FF2B5EF4-FFF2-40B4-BE49-F238E27FC236}">
              <a16:creationId xmlns:a16="http://schemas.microsoft.com/office/drawing/2014/main" id="{D91B0C8B-74D4-42CD-9F1D-FAFA29136246}"/>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60" name="AutoShape 2">
          <a:extLst>
            <a:ext uri="{FF2B5EF4-FFF2-40B4-BE49-F238E27FC236}">
              <a16:creationId xmlns:a16="http://schemas.microsoft.com/office/drawing/2014/main" id="{C486FE36-5709-4065-9BDA-8DE268608F18}"/>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0</xdr:colOff>
      <xdr:row>60</xdr:row>
      <xdr:rowOff>133350</xdr:rowOff>
    </xdr:to>
    <xdr:sp macro="" textlink="">
      <xdr:nvSpPr>
        <xdr:cNvPr id="461" name="AutoShape 2">
          <a:extLst>
            <a:ext uri="{FF2B5EF4-FFF2-40B4-BE49-F238E27FC236}">
              <a16:creationId xmlns:a16="http://schemas.microsoft.com/office/drawing/2014/main" id="{5919A7CE-9D3C-42F6-9E74-205798AA9072}"/>
            </a:ext>
          </a:extLst>
        </xdr:cNvPr>
        <xdr:cNvSpPr>
          <a:spLocks noChangeArrowheads="1"/>
        </xdr:cNvSpPr>
      </xdr:nvSpPr>
      <xdr:spPr bwMode="auto">
        <a:xfrm>
          <a:off x="0" y="0"/>
          <a:ext cx="28222222"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0</xdr:colOff>
      <xdr:row>60</xdr:row>
      <xdr:rowOff>133350</xdr:rowOff>
    </xdr:to>
    <xdr:sp macro="" textlink="">
      <xdr:nvSpPr>
        <xdr:cNvPr id="462" name="AutoShape 2">
          <a:extLst>
            <a:ext uri="{FF2B5EF4-FFF2-40B4-BE49-F238E27FC236}">
              <a16:creationId xmlns:a16="http://schemas.microsoft.com/office/drawing/2014/main" id="{CB7D6FB7-49E5-4562-A137-BAB31558E2CD}"/>
            </a:ext>
          </a:extLst>
        </xdr:cNvPr>
        <xdr:cNvSpPr>
          <a:spLocks noChangeArrowheads="1"/>
        </xdr:cNvSpPr>
      </xdr:nvSpPr>
      <xdr:spPr bwMode="auto">
        <a:xfrm>
          <a:off x="0" y="0"/>
          <a:ext cx="28222222"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0</xdr:colOff>
      <xdr:row>60</xdr:row>
      <xdr:rowOff>133350</xdr:rowOff>
    </xdr:to>
    <xdr:sp macro="" textlink="">
      <xdr:nvSpPr>
        <xdr:cNvPr id="463" name="AutoShape 2">
          <a:extLst>
            <a:ext uri="{FF2B5EF4-FFF2-40B4-BE49-F238E27FC236}">
              <a16:creationId xmlns:a16="http://schemas.microsoft.com/office/drawing/2014/main" id="{547D9099-52FA-4581-BB29-91F58471B54C}"/>
            </a:ext>
          </a:extLst>
        </xdr:cNvPr>
        <xdr:cNvSpPr>
          <a:spLocks noChangeArrowheads="1"/>
        </xdr:cNvSpPr>
      </xdr:nvSpPr>
      <xdr:spPr bwMode="auto">
        <a:xfrm>
          <a:off x="0" y="0"/>
          <a:ext cx="28222222" cy="1090012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464" name="AutoShape 2">
          <a:extLst>
            <a:ext uri="{FF2B5EF4-FFF2-40B4-BE49-F238E27FC236}">
              <a16:creationId xmlns:a16="http://schemas.microsoft.com/office/drawing/2014/main" id="{01D8687D-D322-4744-BC9E-AF8A962B0B4B}"/>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465" name="AutoShape 2">
          <a:extLst>
            <a:ext uri="{FF2B5EF4-FFF2-40B4-BE49-F238E27FC236}">
              <a16:creationId xmlns:a16="http://schemas.microsoft.com/office/drawing/2014/main" id="{5E4E678C-F7F6-4C94-A165-873C620E8AE1}"/>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466" name="AutoShape 2">
          <a:extLst>
            <a:ext uri="{FF2B5EF4-FFF2-40B4-BE49-F238E27FC236}">
              <a16:creationId xmlns:a16="http://schemas.microsoft.com/office/drawing/2014/main" id="{350FCFF5-663A-478A-835A-83B279B9D7E1}"/>
            </a:ext>
          </a:extLst>
        </xdr:cNvPr>
        <xdr:cNvSpPr>
          <a:spLocks noChangeArrowheads="1"/>
        </xdr:cNvSpPr>
      </xdr:nvSpPr>
      <xdr:spPr bwMode="auto">
        <a:xfrm>
          <a:off x="0" y="0"/>
          <a:ext cx="3668889" cy="1090012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467" name="AutoShape 2">
          <a:extLst>
            <a:ext uri="{FF2B5EF4-FFF2-40B4-BE49-F238E27FC236}">
              <a16:creationId xmlns:a16="http://schemas.microsoft.com/office/drawing/2014/main" id="{D6EB7D5D-57A8-494F-8765-4050380020CC}"/>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468" name="AutoShape 2">
          <a:extLst>
            <a:ext uri="{FF2B5EF4-FFF2-40B4-BE49-F238E27FC236}">
              <a16:creationId xmlns:a16="http://schemas.microsoft.com/office/drawing/2014/main" id="{CEC826DD-CEF3-4024-960A-52B5271E9F9A}"/>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469" name="AutoShape 2">
          <a:extLst>
            <a:ext uri="{FF2B5EF4-FFF2-40B4-BE49-F238E27FC236}">
              <a16:creationId xmlns:a16="http://schemas.microsoft.com/office/drawing/2014/main" id="{B209A242-565C-46C1-81DE-B64BFF2F277A}"/>
            </a:ext>
          </a:extLst>
        </xdr:cNvPr>
        <xdr:cNvSpPr>
          <a:spLocks noChangeArrowheads="1"/>
        </xdr:cNvSpPr>
      </xdr:nvSpPr>
      <xdr:spPr bwMode="auto">
        <a:xfrm>
          <a:off x="0" y="0"/>
          <a:ext cx="3668889" cy="1090012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0" name="AutoShape 2">
          <a:extLst>
            <a:ext uri="{FF2B5EF4-FFF2-40B4-BE49-F238E27FC236}">
              <a16:creationId xmlns:a16="http://schemas.microsoft.com/office/drawing/2014/main" id="{50D85C51-036F-4D4E-A948-2C0462E14169}"/>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1" name="AutoShape 2">
          <a:extLst>
            <a:ext uri="{FF2B5EF4-FFF2-40B4-BE49-F238E27FC236}">
              <a16:creationId xmlns:a16="http://schemas.microsoft.com/office/drawing/2014/main" id="{D902832A-DBCE-48BC-B017-DCDE818F1D1C}"/>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2" name="AutoShape 2">
          <a:extLst>
            <a:ext uri="{FF2B5EF4-FFF2-40B4-BE49-F238E27FC236}">
              <a16:creationId xmlns:a16="http://schemas.microsoft.com/office/drawing/2014/main" id="{8622E56C-FE8A-479C-A049-8930E5D8D5BC}"/>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3" name="AutoShape 2">
          <a:extLst>
            <a:ext uri="{FF2B5EF4-FFF2-40B4-BE49-F238E27FC236}">
              <a16:creationId xmlns:a16="http://schemas.microsoft.com/office/drawing/2014/main" id="{72F8361D-5D2C-43F7-9F4C-D123EA484C83}"/>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4" name="AutoShape 2">
          <a:extLst>
            <a:ext uri="{FF2B5EF4-FFF2-40B4-BE49-F238E27FC236}">
              <a16:creationId xmlns:a16="http://schemas.microsoft.com/office/drawing/2014/main" id="{E8230460-CBF1-41B4-98DB-3872F0A491D2}"/>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5" name="AutoShape 2">
          <a:extLst>
            <a:ext uri="{FF2B5EF4-FFF2-40B4-BE49-F238E27FC236}">
              <a16:creationId xmlns:a16="http://schemas.microsoft.com/office/drawing/2014/main" id="{62A5E522-2E31-486A-989D-46B274580719}"/>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6" name="AutoShape 2">
          <a:extLst>
            <a:ext uri="{FF2B5EF4-FFF2-40B4-BE49-F238E27FC236}">
              <a16:creationId xmlns:a16="http://schemas.microsoft.com/office/drawing/2014/main" id="{A8E60EAC-7955-43EA-A69E-AB316A65DC75}"/>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7" name="AutoShape 2">
          <a:extLst>
            <a:ext uri="{FF2B5EF4-FFF2-40B4-BE49-F238E27FC236}">
              <a16:creationId xmlns:a16="http://schemas.microsoft.com/office/drawing/2014/main" id="{4FB84153-011C-4B92-8CE7-EE44BAC0EB85}"/>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8" name="AutoShape 2">
          <a:extLst>
            <a:ext uri="{FF2B5EF4-FFF2-40B4-BE49-F238E27FC236}">
              <a16:creationId xmlns:a16="http://schemas.microsoft.com/office/drawing/2014/main" id="{C9997B0B-8443-49A8-AA5A-21E9339FDF0C}"/>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79" name="AutoShape 2">
          <a:extLst>
            <a:ext uri="{FF2B5EF4-FFF2-40B4-BE49-F238E27FC236}">
              <a16:creationId xmlns:a16="http://schemas.microsoft.com/office/drawing/2014/main" id="{27C75E06-835A-4002-A75C-F2FE550A8533}"/>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80" name="AutoShape 2">
          <a:extLst>
            <a:ext uri="{FF2B5EF4-FFF2-40B4-BE49-F238E27FC236}">
              <a16:creationId xmlns:a16="http://schemas.microsoft.com/office/drawing/2014/main" id="{5F41F8A4-7791-49DA-882B-92F9684D44E6}"/>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81" name="AutoShape 2">
          <a:extLst>
            <a:ext uri="{FF2B5EF4-FFF2-40B4-BE49-F238E27FC236}">
              <a16:creationId xmlns:a16="http://schemas.microsoft.com/office/drawing/2014/main" id="{4419B6A2-F87D-4E7F-9861-FE1F99505956}"/>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82" name="AutoShape 2">
          <a:extLst>
            <a:ext uri="{FF2B5EF4-FFF2-40B4-BE49-F238E27FC236}">
              <a16:creationId xmlns:a16="http://schemas.microsoft.com/office/drawing/2014/main" id="{23A9AC32-A44F-4DB1-8C20-F6D953800988}"/>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83" name="AutoShape 2">
          <a:extLst>
            <a:ext uri="{FF2B5EF4-FFF2-40B4-BE49-F238E27FC236}">
              <a16:creationId xmlns:a16="http://schemas.microsoft.com/office/drawing/2014/main" id="{2CDB10CA-8D03-49CA-8945-E0CBA183A2FB}"/>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84" name="AutoShape 2">
          <a:extLst>
            <a:ext uri="{FF2B5EF4-FFF2-40B4-BE49-F238E27FC236}">
              <a16:creationId xmlns:a16="http://schemas.microsoft.com/office/drawing/2014/main" id="{0B9CEE3D-C7C7-4245-B949-C27E1F49F0EF}"/>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85" name="AutoShape 2">
          <a:extLst>
            <a:ext uri="{FF2B5EF4-FFF2-40B4-BE49-F238E27FC236}">
              <a16:creationId xmlns:a16="http://schemas.microsoft.com/office/drawing/2014/main" id="{F6A2BD5B-56CA-49B1-8C7C-A75BA5AE6F30}"/>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86" name="AutoShape 2">
          <a:extLst>
            <a:ext uri="{FF2B5EF4-FFF2-40B4-BE49-F238E27FC236}">
              <a16:creationId xmlns:a16="http://schemas.microsoft.com/office/drawing/2014/main" id="{AE69C777-01DF-474F-B278-ACF1BDC39D8E}"/>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487" name="AutoShape 2">
          <a:extLst>
            <a:ext uri="{FF2B5EF4-FFF2-40B4-BE49-F238E27FC236}">
              <a16:creationId xmlns:a16="http://schemas.microsoft.com/office/drawing/2014/main" id="{A1A53073-F0BE-4E99-B5E7-821D4EAA135A}"/>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8" name="AutoShape 2">
          <a:extLst>
            <a:ext uri="{FF2B5EF4-FFF2-40B4-BE49-F238E27FC236}">
              <a16:creationId xmlns:a16="http://schemas.microsoft.com/office/drawing/2014/main" id="{D117D1A6-A195-49D8-A66A-ADB85F4B392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9" name="AutoShape 2">
          <a:extLst>
            <a:ext uri="{FF2B5EF4-FFF2-40B4-BE49-F238E27FC236}">
              <a16:creationId xmlns:a16="http://schemas.microsoft.com/office/drawing/2014/main" id="{ED5F6DCE-E36E-4690-A544-56BB0E699A0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0" name="AutoShape 2">
          <a:extLst>
            <a:ext uri="{FF2B5EF4-FFF2-40B4-BE49-F238E27FC236}">
              <a16:creationId xmlns:a16="http://schemas.microsoft.com/office/drawing/2014/main" id="{16FE5A76-9CC6-4741-ADB0-273555FEFFCF}"/>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491" name="AutoShape 2">
          <a:extLst>
            <a:ext uri="{FF2B5EF4-FFF2-40B4-BE49-F238E27FC236}">
              <a16:creationId xmlns:a16="http://schemas.microsoft.com/office/drawing/2014/main" id="{9276F1AA-7044-4B1B-A80C-69EDFFA72636}"/>
            </a:ext>
          </a:extLst>
        </xdr:cNvPr>
        <xdr:cNvSpPr>
          <a:spLocks noChangeArrowheads="1"/>
        </xdr:cNvSpPr>
      </xdr:nvSpPr>
      <xdr:spPr bwMode="auto">
        <a:xfrm>
          <a:off x="0" y="515056"/>
          <a:ext cx="28222222"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492" name="AutoShape 2">
          <a:extLst>
            <a:ext uri="{FF2B5EF4-FFF2-40B4-BE49-F238E27FC236}">
              <a16:creationId xmlns:a16="http://schemas.microsoft.com/office/drawing/2014/main" id="{DFDFDCCF-8AA6-4738-B93B-BC7F08118444}"/>
            </a:ext>
          </a:extLst>
        </xdr:cNvPr>
        <xdr:cNvSpPr>
          <a:spLocks noChangeArrowheads="1"/>
        </xdr:cNvSpPr>
      </xdr:nvSpPr>
      <xdr:spPr bwMode="auto">
        <a:xfrm>
          <a:off x="0" y="515056"/>
          <a:ext cx="28222222"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493" name="AutoShape 2">
          <a:extLst>
            <a:ext uri="{FF2B5EF4-FFF2-40B4-BE49-F238E27FC236}">
              <a16:creationId xmlns:a16="http://schemas.microsoft.com/office/drawing/2014/main" id="{A95EFF80-5BD4-44DD-A798-8CB3264E2E40}"/>
            </a:ext>
          </a:extLst>
        </xdr:cNvPr>
        <xdr:cNvSpPr>
          <a:spLocks noChangeArrowheads="1"/>
        </xdr:cNvSpPr>
      </xdr:nvSpPr>
      <xdr:spPr bwMode="auto">
        <a:xfrm>
          <a:off x="0" y="515056"/>
          <a:ext cx="28222222"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4" name="AutoShape 2">
          <a:extLst>
            <a:ext uri="{FF2B5EF4-FFF2-40B4-BE49-F238E27FC236}">
              <a16:creationId xmlns:a16="http://schemas.microsoft.com/office/drawing/2014/main" id="{C2F92D38-5381-4294-A7D4-FBAA3D6DBD0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5" name="AutoShape 2">
          <a:extLst>
            <a:ext uri="{FF2B5EF4-FFF2-40B4-BE49-F238E27FC236}">
              <a16:creationId xmlns:a16="http://schemas.microsoft.com/office/drawing/2014/main" id="{F6C692DF-09E1-4EC2-BF60-8457999735D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6" name="AutoShape 2">
          <a:extLst>
            <a:ext uri="{FF2B5EF4-FFF2-40B4-BE49-F238E27FC236}">
              <a16:creationId xmlns:a16="http://schemas.microsoft.com/office/drawing/2014/main" id="{916138FC-D83C-4B57-8C30-DFB5666ACA8B}"/>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7" name="AutoShape 2">
          <a:extLst>
            <a:ext uri="{FF2B5EF4-FFF2-40B4-BE49-F238E27FC236}">
              <a16:creationId xmlns:a16="http://schemas.microsoft.com/office/drawing/2014/main" id="{9CC217F9-9A25-4661-BA69-206A3B295CF3}"/>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8" name="AutoShape 2">
          <a:extLst>
            <a:ext uri="{FF2B5EF4-FFF2-40B4-BE49-F238E27FC236}">
              <a16:creationId xmlns:a16="http://schemas.microsoft.com/office/drawing/2014/main" id="{FC29F0D9-8ADF-440E-9258-64A5B386D14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9" name="AutoShape 2">
          <a:extLst>
            <a:ext uri="{FF2B5EF4-FFF2-40B4-BE49-F238E27FC236}">
              <a16:creationId xmlns:a16="http://schemas.microsoft.com/office/drawing/2014/main" id="{16C6EFA3-DE83-499C-943C-A78695F50754}"/>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00" name="AutoShape 2">
          <a:extLst>
            <a:ext uri="{FF2B5EF4-FFF2-40B4-BE49-F238E27FC236}">
              <a16:creationId xmlns:a16="http://schemas.microsoft.com/office/drawing/2014/main" id="{32BF9FA8-A03D-40E5-8F08-829B81E9BC6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01" name="AutoShape 2">
          <a:extLst>
            <a:ext uri="{FF2B5EF4-FFF2-40B4-BE49-F238E27FC236}">
              <a16:creationId xmlns:a16="http://schemas.microsoft.com/office/drawing/2014/main" id="{779055E8-986F-49DF-9FE5-6DC98E53E51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02" name="AutoShape 2">
          <a:extLst>
            <a:ext uri="{FF2B5EF4-FFF2-40B4-BE49-F238E27FC236}">
              <a16:creationId xmlns:a16="http://schemas.microsoft.com/office/drawing/2014/main" id="{2EA6972A-DBD5-4082-8A22-A62DEFDCB35A}"/>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03" name="AutoShape 2">
          <a:extLst>
            <a:ext uri="{FF2B5EF4-FFF2-40B4-BE49-F238E27FC236}">
              <a16:creationId xmlns:a16="http://schemas.microsoft.com/office/drawing/2014/main" id="{2F8963F4-C11C-49BD-A387-40C83DA9F5F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04" name="AutoShape 2">
          <a:extLst>
            <a:ext uri="{FF2B5EF4-FFF2-40B4-BE49-F238E27FC236}">
              <a16:creationId xmlns:a16="http://schemas.microsoft.com/office/drawing/2014/main" id="{BF376E9F-0C57-4963-B116-6AF9A5B1228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05" name="AutoShape 2">
          <a:extLst>
            <a:ext uri="{FF2B5EF4-FFF2-40B4-BE49-F238E27FC236}">
              <a16:creationId xmlns:a16="http://schemas.microsoft.com/office/drawing/2014/main" id="{28A46E08-E75B-46EE-9819-858ECB0FB39B}"/>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6" name="AutoShape 2">
          <a:extLst>
            <a:ext uri="{FF2B5EF4-FFF2-40B4-BE49-F238E27FC236}">
              <a16:creationId xmlns:a16="http://schemas.microsoft.com/office/drawing/2014/main" id="{B72707B8-14D3-4CBA-8C02-A4A8D44EE53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7" name="AutoShape 2">
          <a:extLst>
            <a:ext uri="{FF2B5EF4-FFF2-40B4-BE49-F238E27FC236}">
              <a16:creationId xmlns:a16="http://schemas.microsoft.com/office/drawing/2014/main" id="{991D9C6A-D3FD-4B5A-B4BC-A298884826A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8" name="AutoShape 2">
          <a:extLst>
            <a:ext uri="{FF2B5EF4-FFF2-40B4-BE49-F238E27FC236}">
              <a16:creationId xmlns:a16="http://schemas.microsoft.com/office/drawing/2014/main" id="{62654ACD-A79B-4B4C-BFA2-80991502D744}"/>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9" name="AutoShape 2">
          <a:extLst>
            <a:ext uri="{FF2B5EF4-FFF2-40B4-BE49-F238E27FC236}">
              <a16:creationId xmlns:a16="http://schemas.microsoft.com/office/drawing/2014/main" id="{C4AE5960-B894-4C67-A487-13C4027D364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0" name="AutoShape 2">
          <a:extLst>
            <a:ext uri="{FF2B5EF4-FFF2-40B4-BE49-F238E27FC236}">
              <a16:creationId xmlns:a16="http://schemas.microsoft.com/office/drawing/2014/main" id="{8FCCBB10-5F44-4DF3-A50A-25615D4DFA8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1" name="AutoShape 2">
          <a:extLst>
            <a:ext uri="{FF2B5EF4-FFF2-40B4-BE49-F238E27FC236}">
              <a16:creationId xmlns:a16="http://schemas.microsoft.com/office/drawing/2014/main" id="{2E939B00-DF7D-4FEF-9833-B675E018A71D}"/>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2" name="AutoShape 2">
          <a:extLst>
            <a:ext uri="{FF2B5EF4-FFF2-40B4-BE49-F238E27FC236}">
              <a16:creationId xmlns:a16="http://schemas.microsoft.com/office/drawing/2014/main" id="{85033FA9-EFE4-49D2-B63C-F70575FB05A6}"/>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3" name="AutoShape 2">
          <a:extLst>
            <a:ext uri="{FF2B5EF4-FFF2-40B4-BE49-F238E27FC236}">
              <a16:creationId xmlns:a16="http://schemas.microsoft.com/office/drawing/2014/main" id="{057D044F-B7E8-4A50-85C2-5AA760AE696D}"/>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4" name="AutoShape 2">
          <a:extLst>
            <a:ext uri="{FF2B5EF4-FFF2-40B4-BE49-F238E27FC236}">
              <a16:creationId xmlns:a16="http://schemas.microsoft.com/office/drawing/2014/main" id="{DA21C227-0994-4381-AB8E-8598A00B0017}"/>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5" name="AutoShape 2">
          <a:extLst>
            <a:ext uri="{FF2B5EF4-FFF2-40B4-BE49-F238E27FC236}">
              <a16:creationId xmlns:a16="http://schemas.microsoft.com/office/drawing/2014/main" id="{272E331F-FA67-4E74-B258-6B59820E2F3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6" name="AutoShape 2">
          <a:extLst>
            <a:ext uri="{FF2B5EF4-FFF2-40B4-BE49-F238E27FC236}">
              <a16:creationId xmlns:a16="http://schemas.microsoft.com/office/drawing/2014/main" id="{71A626A9-2D22-4151-A39F-3C25E34CCFB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7" name="AutoShape 2">
          <a:extLst>
            <a:ext uri="{FF2B5EF4-FFF2-40B4-BE49-F238E27FC236}">
              <a16:creationId xmlns:a16="http://schemas.microsoft.com/office/drawing/2014/main" id="{1B4CEAC6-60C6-4FD8-8301-3926404AD05E}"/>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8" name="AutoShape 2">
          <a:extLst>
            <a:ext uri="{FF2B5EF4-FFF2-40B4-BE49-F238E27FC236}">
              <a16:creationId xmlns:a16="http://schemas.microsoft.com/office/drawing/2014/main" id="{B494C67C-640D-4EE9-AE08-8B1C02C11D8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9" name="AutoShape 2">
          <a:extLst>
            <a:ext uri="{FF2B5EF4-FFF2-40B4-BE49-F238E27FC236}">
              <a16:creationId xmlns:a16="http://schemas.microsoft.com/office/drawing/2014/main" id="{9B122621-C83D-4621-A57E-AC82857CDA38}"/>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20" name="AutoShape 2">
          <a:extLst>
            <a:ext uri="{FF2B5EF4-FFF2-40B4-BE49-F238E27FC236}">
              <a16:creationId xmlns:a16="http://schemas.microsoft.com/office/drawing/2014/main" id="{CDCE3DB7-187C-42CB-BD53-369AA0B65CEC}"/>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21" name="AutoShape 2">
          <a:extLst>
            <a:ext uri="{FF2B5EF4-FFF2-40B4-BE49-F238E27FC236}">
              <a16:creationId xmlns:a16="http://schemas.microsoft.com/office/drawing/2014/main" id="{69E7D76F-3563-448C-B592-80620B9218F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22" name="AutoShape 2">
          <a:extLst>
            <a:ext uri="{FF2B5EF4-FFF2-40B4-BE49-F238E27FC236}">
              <a16:creationId xmlns:a16="http://schemas.microsoft.com/office/drawing/2014/main" id="{94BD0493-CC11-4CEF-B8DC-3C790265DB4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23" name="AutoShape 2">
          <a:extLst>
            <a:ext uri="{FF2B5EF4-FFF2-40B4-BE49-F238E27FC236}">
              <a16:creationId xmlns:a16="http://schemas.microsoft.com/office/drawing/2014/main" id="{E6158B99-A013-4341-A318-28AF4E2100B4}"/>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524" name="AutoShape 2">
          <a:extLst>
            <a:ext uri="{FF2B5EF4-FFF2-40B4-BE49-F238E27FC236}">
              <a16:creationId xmlns:a16="http://schemas.microsoft.com/office/drawing/2014/main" id="{DB946592-3D3C-4E3F-8D5F-92AEA9F0DD0A}"/>
            </a:ext>
          </a:extLst>
        </xdr:cNvPr>
        <xdr:cNvSpPr>
          <a:spLocks noChangeArrowheads="1"/>
        </xdr:cNvSpPr>
      </xdr:nvSpPr>
      <xdr:spPr bwMode="auto">
        <a:xfrm>
          <a:off x="0" y="515056"/>
          <a:ext cx="28222222"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525" name="AutoShape 2">
          <a:extLst>
            <a:ext uri="{FF2B5EF4-FFF2-40B4-BE49-F238E27FC236}">
              <a16:creationId xmlns:a16="http://schemas.microsoft.com/office/drawing/2014/main" id="{CB54B9E5-553F-488B-B26A-235BE9091B6D}"/>
            </a:ext>
          </a:extLst>
        </xdr:cNvPr>
        <xdr:cNvSpPr>
          <a:spLocks noChangeArrowheads="1"/>
        </xdr:cNvSpPr>
      </xdr:nvSpPr>
      <xdr:spPr bwMode="auto">
        <a:xfrm>
          <a:off x="0" y="515056"/>
          <a:ext cx="28222222"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526" name="AutoShape 2">
          <a:extLst>
            <a:ext uri="{FF2B5EF4-FFF2-40B4-BE49-F238E27FC236}">
              <a16:creationId xmlns:a16="http://schemas.microsoft.com/office/drawing/2014/main" id="{C79FABCC-563F-4DD0-96DC-482B01913AC7}"/>
            </a:ext>
          </a:extLst>
        </xdr:cNvPr>
        <xdr:cNvSpPr>
          <a:spLocks noChangeArrowheads="1"/>
        </xdr:cNvSpPr>
      </xdr:nvSpPr>
      <xdr:spPr bwMode="auto">
        <a:xfrm>
          <a:off x="0" y="515056"/>
          <a:ext cx="28222222"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7" name="AutoShape 2">
          <a:extLst>
            <a:ext uri="{FF2B5EF4-FFF2-40B4-BE49-F238E27FC236}">
              <a16:creationId xmlns:a16="http://schemas.microsoft.com/office/drawing/2014/main" id="{78C9CBF1-4BF3-4A07-A53E-0883193F19E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8" name="AutoShape 2">
          <a:extLst>
            <a:ext uri="{FF2B5EF4-FFF2-40B4-BE49-F238E27FC236}">
              <a16:creationId xmlns:a16="http://schemas.microsoft.com/office/drawing/2014/main" id="{52387939-6BD3-4DE8-BE1A-5DC10BB1305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9" name="AutoShape 2">
          <a:extLst>
            <a:ext uri="{FF2B5EF4-FFF2-40B4-BE49-F238E27FC236}">
              <a16:creationId xmlns:a16="http://schemas.microsoft.com/office/drawing/2014/main" id="{2E34CFF6-B792-477E-AE33-676D44936E3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30" name="AutoShape 2">
          <a:extLst>
            <a:ext uri="{FF2B5EF4-FFF2-40B4-BE49-F238E27FC236}">
              <a16:creationId xmlns:a16="http://schemas.microsoft.com/office/drawing/2014/main" id="{07548FB9-F23F-40AF-A04A-1086C146CC9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31" name="AutoShape 2">
          <a:extLst>
            <a:ext uri="{FF2B5EF4-FFF2-40B4-BE49-F238E27FC236}">
              <a16:creationId xmlns:a16="http://schemas.microsoft.com/office/drawing/2014/main" id="{30D00690-6FCE-4FA6-9275-6A18778007F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32" name="AutoShape 2">
          <a:extLst>
            <a:ext uri="{FF2B5EF4-FFF2-40B4-BE49-F238E27FC236}">
              <a16:creationId xmlns:a16="http://schemas.microsoft.com/office/drawing/2014/main" id="{DF2E41BA-55BC-4930-84DB-F62169EB80B2}"/>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33" name="AutoShape 2">
          <a:extLst>
            <a:ext uri="{FF2B5EF4-FFF2-40B4-BE49-F238E27FC236}">
              <a16:creationId xmlns:a16="http://schemas.microsoft.com/office/drawing/2014/main" id="{1A4D7A17-4D96-45BB-8C87-6414FDE74C5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34" name="AutoShape 2">
          <a:extLst>
            <a:ext uri="{FF2B5EF4-FFF2-40B4-BE49-F238E27FC236}">
              <a16:creationId xmlns:a16="http://schemas.microsoft.com/office/drawing/2014/main" id="{A0BBAB96-7C27-4BFD-BBC0-237E0748E66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35" name="AutoShape 2">
          <a:extLst>
            <a:ext uri="{FF2B5EF4-FFF2-40B4-BE49-F238E27FC236}">
              <a16:creationId xmlns:a16="http://schemas.microsoft.com/office/drawing/2014/main" id="{AD42567A-642C-44BB-BA0C-B3C3ACAB1048}"/>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36" name="AutoShape 2">
          <a:extLst>
            <a:ext uri="{FF2B5EF4-FFF2-40B4-BE49-F238E27FC236}">
              <a16:creationId xmlns:a16="http://schemas.microsoft.com/office/drawing/2014/main" id="{78DE08FC-9D83-4C4D-A7EE-676611E0AB9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37" name="AutoShape 2">
          <a:extLst>
            <a:ext uri="{FF2B5EF4-FFF2-40B4-BE49-F238E27FC236}">
              <a16:creationId xmlns:a16="http://schemas.microsoft.com/office/drawing/2014/main" id="{C26C8711-1DD0-4BEE-9B42-E81E3BE2EFC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38" name="AutoShape 2">
          <a:extLst>
            <a:ext uri="{FF2B5EF4-FFF2-40B4-BE49-F238E27FC236}">
              <a16:creationId xmlns:a16="http://schemas.microsoft.com/office/drawing/2014/main" id="{1F314EA4-D4CC-4D07-AD33-8F7A5EFD2375}"/>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39" name="AutoShape 2">
          <a:extLst>
            <a:ext uri="{FF2B5EF4-FFF2-40B4-BE49-F238E27FC236}">
              <a16:creationId xmlns:a16="http://schemas.microsoft.com/office/drawing/2014/main" id="{6A4E3C1F-7E86-4F70-9D33-2FE043997A8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0" name="AutoShape 2">
          <a:extLst>
            <a:ext uri="{FF2B5EF4-FFF2-40B4-BE49-F238E27FC236}">
              <a16:creationId xmlns:a16="http://schemas.microsoft.com/office/drawing/2014/main" id="{EE9A3074-5C10-4B43-803D-1806FDFA75C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1" name="AutoShape 2">
          <a:extLst>
            <a:ext uri="{FF2B5EF4-FFF2-40B4-BE49-F238E27FC236}">
              <a16:creationId xmlns:a16="http://schemas.microsoft.com/office/drawing/2014/main" id="{D0FA08A2-DAB4-47B3-BDBF-5F81C15EED8F}"/>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2" name="AutoShape 2">
          <a:extLst>
            <a:ext uri="{FF2B5EF4-FFF2-40B4-BE49-F238E27FC236}">
              <a16:creationId xmlns:a16="http://schemas.microsoft.com/office/drawing/2014/main" id="{94BDF22A-3CC1-45B7-B8B1-4F412226EA1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3" name="AutoShape 2">
          <a:extLst>
            <a:ext uri="{FF2B5EF4-FFF2-40B4-BE49-F238E27FC236}">
              <a16:creationId xmlns:a16="http://schemas.microsoft.com/office/drawing/2014/main" id="{E5BAD7D1-F35E-4945-AEE9-103AED855066}"/>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4" name="AutoShape 2">
          <a:extLst>
            <a:ext uri="{FF2B5EF4-FFF2-40B4-BE49-F238E27FC236}">
              <a16:creationId xmlns:a16="http://schemas.microsoft.com/office/drawing/2014/main" id="{22BE74CC-C687-4AC4-B572-195E08172611}"/>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5" name="AutoShape 2">
          <a:extLst>
            <a:ext uri="{FF2B5EF4-FFF2-40B4-BE49-F238E27FC236}">
              <a16:creationId xmlns:a16="http://schemas.microsoft.com/office/drawing/2014/main" id="{6D71DFD5-23AF-4B70-8630-4D1D831548B6}"/>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6" name="AutoShape 2">
          <a:extLst>
            <a:ext uri="{FF2B5EF4-FFF2-40B4-BE49-F238E27FC236}">
              <a16:creationId xmlns:a16="http://schemas.microsoft.com/office/drawing/2014/main" id="{4768948E-726C-4B1B-8EEE-C5B3B3224EC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7" name="AutoShape 2">
          <a:extLst>
            <a:ext uri="{FF2B5EF4-FFF2-40B4-BE49-F238E27FC236}">
              <a16:creationId xmlns:a16="http://schemas.microsoft.com/office/drawing/2014/main" id="{4573DBE3-A272-4F4B-91B0-F40B0152C020}"/>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8" name="AutoShape 2">
          <a:extLst>
            <a:ext uri="{FF2B5EF4-FFF2-40B4-BE49-F238E27FC236}">
              <a16:creationId xmlns:a16="http://schemas.microsoft.com/office/drawing/2014/main" id="{A3A9F33A-CD34-4E88-8F1A-0D574729544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9" name="AutoShape 2">
          <a:extLst>
            <a:ext uri="{FF2B5EF4-FFF2-40B4-BE49-F238E27FC236}">
              <a16:creationId xmlns:a16="http://schemas.microsoft.com/office/drawing/2014/main" id="{A118B18E-3EE7-464C-A0E0-FCC3426C20C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50" name="AutoShape 2">
          <a:extLst>
            <a:ext uri="{FF2B5EF4-FFF2-40B4-BE49-F238E27FC236}">
              <a16:creationId xmlns:a16="http://schemas.microsoft.com/office/drawing/2014/main" id="{F64648C3-6A65-4C47-9464-3BE7F2C7E036}"/>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551" name="AutoShape 2">
          <a:extLst>
            <a:ext uri="{FF2B5EF4-FFF2-40B4-BE49-F238E27FC236}">
              <a16:creationId xmlns:a16="http://schemas.microsoft.com/office/drawing/2014/main" id="{CF660032-D8B9-4611-986F-E6168D35F2F7}"/>
            </a:ext>
          </a:extLst>
        </xdr:cNvPr>
        <xdr:cNvSpPr>
          <a:spLocks noChangeArrowheads="1"/>
        </xdr:cNvSpPr>
      </xdr:nvSpPr>
      <xdr:spPr bwMode="auto">
        <a:xfrm>
          <a:off x="0" y="515056"/>
          <a:ext cx="28222222"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552" name="AutoShape 2">
          <a:extLst>
            <a:ext uri="{FF2B5EF4-FFF2-40B4-BE49-F238E27FC236}">
              <a16:creationId xmlns:a16="http://schemas.microsoft.com/office/drawing/2014/main" id="{61055413-EC5E-47B5-8101-B65764F87626}"/>
            </a:ext>
          </a:extLst>
        </xdr:cNvPr>
        <xdr:cNvSpPr>
          <a:spLocks noChangeArrowheads="1"/>
        </xdr:cNvSpPr>
      </xdr:nvSpPr>
      <xdr:spPr bwMode="auto">
        <a:xfrm>
          <a:off x="0" y="515056"/>
          <a:ext cx="28222222"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553" name="AutoShape 2">
          <a:extLst>
            <a:ext uri="{FF2B5EF4-FFF2-40B4-BE49-F238E27FC236}">
              <a16:creationId xmlns:a16="http://schemas.microsoft.com/office/drawing/2014/main" id="{3F8415FB-12A1-4AD3-8148-0C1C894E7986}"/>
            </a:ext>
          </a:extLst>
        </xdr:cNvPr>
        <xdr:cNvSpPr>
          <a:spLocks noChangeArrowheads="1"/>
        </xdr:cNvSpPr>
      </xdr:nvSpPr>
      <xdr:spPr bwMode="auto">
        <a:xfrm>
          <a:off x="0" y="515056"/>
          <a:ext cx="28222222"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54" name="AutoShape 2">
          <a:extLst>
            <a:ext uri="{FF2B5EF4-FFF2-40B4-BE49-F238E27FC236}">
              <a16:creationId xmlns:a16="http://schemas.microsoft.com/office/drawing/2014/main" id="{F66DD1FC-7262-4C3E-B311-59E42F48E81F}"/>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55" name="AutoShape 2">
          <a:extLst>
            <a:ext uri="{FF2B5EF4-FFF2-40B4-BE49-F238E27FC236}">
              <a16:creationId xmlns:a16="http://schemas.microsoft.com/office/drawing/2014/main" id="{DE6AC852-4DE6-4242-9484-3EC2CC1B01A5}"/>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56" name="AutoShape 2">
          <a:extLst>
            <a:ext uri="{FF2B5EF4-FFF2-40B4-BE49-F238E27FC236}">
              <a16:creationId xmlns:a16="http://schemas.microsoft.com/office/drawing/2014/main" id="{BBBA1281-2CE0-451D-A557-A8AF500836A1}"/>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57" name="AutoShape 2">
          <a:extLst>
            <a:ext uri="{FF2B5EF4-FFF2-40B4-BE49-F238E27FC236}">
              <a16:creationId xmlns:a16="http://schemas.microsoft.com/office/drawing/2014/main" id="{EC49DA5C-F3E7-40A8-8EE0-B02E0ED49DAD}"/>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58" name="AutoShape 2">
          <a:extLst>
            <a:ext uri="{FF2B5EF4-FFF2-40B4-BE49-F238E27FC236}">
              <a16:creationId xmlns:a16="http://schemas.microsoft.com/office/drawing/2014/main" id="{B17692A3-006F-44D9-9E80-A05EF44A4793}"/>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59" name="AutoShape 2">
          <a:extLst>
            <a:ext uri="{FF2B5EF4-FFF2-40B4-BE49-F238E27FC236}">
              <a16:creationId xmlns:a16="http://schemas.microsoft.com/office/drawing/2014/main" id="{91C89336-F1B1-4724-9B7B-6B8FC318A8F8}"/>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0" name="AutoShape 2">
          <a:extLst>
            <a:ext uri="{FF2B5EF4-FFF2-40B4-BE49-F238E27FC236}">
              <a16:creationId xmlns:a16="http://schemas.microsoft.com/office/drawing/2014/main" id="{F5F26634-4368-4B82-B59B-BDAAF6193F9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1" name="AutoShape 2">
          <a:extLst>
            <a:ext uri="{FF2B5EF4-FFF2-40B4-BE49-F238E27FC236}">
              <a16:creationId xmlns:a16="http://schemas.microsoft.com/office/drawing/2014/main" id="{84F8DDE6-BCC4-4F9B-98D4-51A5388C79F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2" name="AutoShape 2">
          <a:extLst>
            <a:ext uri="{FF2B5EF4-FFF2-40B4-BE49-F238E27FC236}">
              <a16:creationId xmlns:a16="http://schemas.microsoft.com/office/drawing/2014/main" id="{EF777898-844D-429A-B7B7-8D5DB477FFE8}"/>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3" name="AutoShape 2">
          <a:extLst>
            <a:ext uri="{FF2B5EF4-FFF2-40B4-BE49-F238E27FC236}">
              <a16:creationId xmlns:a16="http://schemas.microsoft.com/office/drawing/2014/main" id="{86091471-4199-4244-9390-DBF00D3347C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4" name="AutoShape 2">
          <a:extLst>
            <a:ext uri="{FF2B5EF4-FFF2-40B4-BE49-F238E27FC236}">
              <a16:creationId xmlns:a16="http://schemas.microsoft.com/office/drawing/2014/main" id="{28C5CBA4-641D-406B-ACCC-B4B645B5B38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5" name="AutoShape 2">
          <a:extLst>
            <a:ext uri="{FF2B5EF4-FFF2-40B4-BE49-F238E27FC236}">
              <a16:creationId xmlns:a16="http://schemas.microsoft.com/office/drawing/2014/main" id="{F530B927-1901-45DF-A159-A7FDDE7ED4E4}"/>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6" name="AutoShape 2">
          <a:extLst>
            <a:ext uri="{FF2B5EF4-FFF2-40B4-BE49-F238E27FC236}">
              <a16:creationId xmlns:a16="http://schemas.microsoft.com/office/drawing/2014/main" id="{9C72EA3F-7350-4861-B376-187E48AB7800}"/>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7" name="AutoShape 2">
          <a:extLst>
            <a:ext uri="{FF2B5EF4-FFF2-40B4-BE49-F238E27FC236}">
              <a16:creationId xmlns:a16="http://schemas.microsoft.com/office/drawing/2014/main" id="{BB4282A8-E4B6-4164-BD0F-63917E3B8E3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8" name="AutoShape 2">
          <a:extLst>
            <a:ext uri="{FF2B5EF4-FFF2-40B4-BE49-F238E27FC236}">
              <a16:creationId xmlns:a16="http://schemas.microsoft.com/office/drawing/2014/main" id="{1F734964-C6C8-4DCD-BFF0-E082F9C2EBF3}"/>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69" name="AutoShape 2">
          <a:extLst>
            <a:ext uri="{FF2B5EF4-FFF2-40B4-BE49-F238E27FC236}">
              <a16:creationId xmlns:a16="http://schemas.microsoft.com/office/drawing/2014/main" id="{83DD0368-4948-4CD0-8B7B-87E76CF398A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70" name="AutoShape 2">
          <a:extLst>
            <a:ext uri="{FF2B5EF4-FFF2-40B4-BE49-F238E27FC236}">
              <a16:creationId xmlns:a16="http://schemas.microsoft.com/office/drawing/2014/main" id="{51E6CE7A-92E3-4820-A685-9AE99385C85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71" name="AutoShape 2">
          <a:extLst>
            <a:ext uri="{FF2B5EF4-FFF2-40B4-BE49-F238E27FC236}">
              <a16:creationId xmlns:a16="http://schemas.microsoft.com/office/drawing/2014/main" id="{EEDD841B-093E-405B-9D1A-1E70C30B9CBA}"/>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72" name="AutoShape 2">
          <a:extLst>
            <a:ext uri="{FF2B5EF4-FFF2-40B4-BE49-F238E27FC236}">
              <a16:creationId xmlns:a16="http://schemas.microsoft.com/office/drawing/2014/main" id="{5DDFC392-7B02-4888-B241-E2B47D5B01C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73" name="AutoShape 2">
          <a:extLst>
            <a:ext uri="{FF2B5EF4-FFF2-40B4-BE49-F238E27FC236}">
              <a16:creationId xmlns:a16="http://schemas.microsoft.com/office/drawing/2014/main" id="{BA33717D-EDA8-4EF6-A153-787C06AFBD42}"/>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74" name="AutoShape 2">
          <a:extLst>
            <a:ext uri="{FF2B5EF4-FFF2-40B4-BE49-F238E27FC236}">
              <a16:creationId xmlns:a16="http://schemas.microsoft.com/office/drawing/2014/main" id="{13E0FF55-AE66-4350-AED7-765BB95309D4}"/>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75" name="AutoShape 2">
          <a:extLst>
            <a:ext uri="{FF2B5EF4-FFF2-40B4-BE49-F238E27FC236}">
              <a16:creationId xmlns:a16="http://schemas.microsoft.com/office/drawing/2014/main" id="{5B850DDE-0C65-4B52-89B1-CE2A161388E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76" name="AutoShape 2">
          <a:extLst>
            <a:ext uri="{FF2B5EF4-FFF2-40B4-BE49-F238E27FC236}">
              <a16:creationId xmlns:a16="http://schemas.microsoft.com/office/drawing/2014/main" id="{41BBC857-E29A-4B39-8299-E42B6C3E09A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77" name="AutoShape 2">
          <a:extLst>
            <a:ext uri="{FF2B5EF4-FFF2-40B4-BE49-F238E27FC236}">
              <a16:creationId xmlns:a16="http://schemas.microsoft.com/office/drawing/2014/main" id="{2B6BDB4E-011A-4DAF-9D1B-0FB71DAF8610}"/>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578" name="AutoShape 2">
          <a:extLst>
            <a:ext uri="{FF2B5EF4-FFF2-40B4-BE49-F238E27FC236}">
              <a16:creationId xmlns:a16="http://schemas.microsoft.com/office/drawing/2014/main" id="{160DEFB9-E3CC-49C7-9721-315E81BA70BD}"/>
            </a:ext>
          </a:extLst>
        </xdr:cNvPr>
        <xdr:cNvSpPr>
          <a:spLocks noChangeArrowheads="1"/>
        </xdr:cNvSpPr>
      </xdr:nvSpPr>
      <xdr:spPr bwMode="auto">
        <a:xfrm>
          <a:off x="0" y="515056"/>
          <a:ext cx="28222222"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579" name="AutoShape 2">
          <a:extLst>
            <a:ext uri="{FF2B5EF4-FFF2-40B4-BE49-F238E27FC236}">
              <a16:creationId xmlns:a16="http://schemas.microsoft.com/office/drawing/2014/main" id="{C797A8D4-F6A6-4377-8F45-235D59B556F1}"/>
            </a:ext>
          </a:extLst>
        </xdr:cNvPr>
        <xdr:cNvSpPr>
          <a:spLocks noChangeArrowheads="1"/>
        </xdr:cNvSpPr>
      </xdr:nvSpPr>
      <xdr:spPr bwMode="auto">
        <a:xfrm>
          <a:off x="0" y="515056"/>
          <a:ext cx="28222222"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580" name="AutoShape 2">
          <a:extLst>
            <a:ext uri="{FF2B5EF4-FFF2-40B4-BE49-F238E27FC236}">
              <a16:creationId xmlns:a16="http://schemas.microsoft.com/office/drawing/2014/main" id="{D8BA1950-BB14-496A-9D72-7F34DC5C9342}"/>
            </a:ext>
          </a:extLst>
        </xdr:cNvPr>
        <xdr:cNvSpPr>
          <a:spLocks noChangeArrowheads="1"/>
        </xdr:cNvSpPr>
      </xdr:nvSpPr>
      <xdr:spPr bwMode="auto">
        <a:xfrm>
          <a:off x="0" y="515056"/>
          <a:ext cx="28222222"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81" name="AutoShape 2">
          <a:extLst>
            <a:ext uri="{FF2B5EF4-FFF2-40B4-BE49-F238E27FC236}">
              <a16:creationId xmlns:a16="http://schemas.microsoft.com/office/drawing/2014/main" id="{ECFBCDD0-06C1-4C19-AABB-3189C8FD2884}"/>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82" name="AutoShape 2">
          <a:extLst>
            <a:ext uri="{FF2B5EF4-FFF2-40B4-BE49-F238E27FC236}">
              <a16:creationId xmlns:a16="http://schemas.microsoft.com/office/drawing/2014/main" id="{DD7080CF-F789-468A-97B9-BAD7F12464C7}"/>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83" name="AutoShape 2">
          <a:extLst>
            <a:ext uri="{FF2B5EF4-FFF2-40B4-BE49-F238E27FC236}">
              <a16:creationId xmlns:a16="http://schemas.microsoft.com/office/drawing/2014/main" id="{ABC644CC-2ABF-4AC2-85DA-CD3DE17BD434}"/>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84" name="AutoShape 2">
          <a:extLst>
            <a:ext uri="{FF2B5EF4-FFF2-40B4-BE49-F238E27FC236}">
              <a16:creationId xmlns:a16="http://schemas.microsoft.com/office/drawing/2014/main" id="{1B15A892-7E6F-40CF-8654-80882C54839E}"/>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85" name="AutoShape 2">
          <a:extLst>
            <a:ext uri="{FF2B5EF4-FFF2-40B4-BE49-F238E27FC236}">
              <a16:creationId xmlns:a16="http://schemas.microsoft.com/office/drawing/2014/main" id="{D27E9CFD-2A28-4868-9857-D0C482602546}"/>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86" name="AutoShape 2">
          <a:extLst>
            <a:ext uri="{FF2B5EF4-FFF2-40B4-BE49-F238E27FC236}">
              <a16:creationId xmlns:a16="http://schemas.microsoft.com/office/drawing/2014/main" id="{429F4D3A-7227-46D1-8682-5CD863DA230E}"/>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87" name="AutoShape 2">
          <a:extLst>
            <a:ext uri="{FF2B5EF4-FFF2-40B4-BE49-F238E27FC236}">
              <a16:creationId xmlns:a16="http://schemas.microsoft.com/office/drawing/2014/main" id="{05A727F1-5622-4D6B-8736-F973C3189DD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88" name="AutoShape 2">
          <a:extLst>
            <a:ext uri="{FF2B5EF4-FFF2-40B4-BE49-F238E27FC236}">
              <a16:creationId xmlns:a16="http://schemas.microsoft.com/office/drawing/2014/main" id="{F11FE382-6174-4825-91CB-A313BC8ABA32}"/>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89" name="AutoShape 2">
          <a:extLst>
            <a:ext uri="{FF2B5EF4-FFF2-40B4-BE49-F238E27FC236}">
              <a16:creationId xmlns:a16="http://schemas.microsoft.com/office/drawing/2014/main" id="{D8BCA59D-696B-4147-BD25-531DA0FECE4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0" name="AutoShape 2">
          <a:extLst>
            <a:ext uri="{FF2B5EF4-FFF2-40B4-BE49-F238E27FC236}">
              <a16:creationId xmlns:a16="http://schemas.microsoft.com/office/drawing/2014/main" id="{FBEDE2DA-AA4D-48E3-BA35-0050FEDFC92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1" name="AutoShape 2">
          <a:extLst>
            <a:ext uri="{FF2B5EF4-FFF2-40B4-BE49-F238E27FC236}">
              <a16:creationId xmlns:a16="http://schemas.microsoft.com/office/drawing/2014/main" id="{07B2CA87-827A-4B5C-9C17-A742CDCD528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2" name="AutoShape 2">
          <a:extLst>
            <a:ext uri="{FF2B5EF4-FFF2-40B4-BE49-F238E27FC236}">
              <a16:creationId xmlns:a16="http://schemas.microsoft.com/office/drawing/2014/main" id="{6D829597-4D6F-4C8D-A5A5-0EF2B111EB58}"/>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3" name="AutoShape 2">
          <a:extLst>
            <a:ext uri="{FF2B5EF4-FFF2-40B4-BE49-F238E27FC236}">
              <a16:creationId xmlns:a16="http://schemas.microsoft.com/office/drawing/2014/main" id="{84CB05A9-1668-49DC-A33C-DCA75E4A494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4" name="AutoShape 2">
          <a:extLst>
            <a:ext uri="{FF2B5EF4-FFF2-40B4-BE49-F238E27FC236}">
              <a16:creationId xmlns:a16="http://schemas.microsoft.com/office/drawing/2014/main" id="{F68B6DC4-9CEA-4608-A53E-D527FB9E277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5" name="AutoShape 2">
          <a:extLst>
            <a:ext uri="{FF2B5EF4-FFF2-40B4-BE49-F238E27FC236}">
              <a16:creationId xmlns:a16="http://schemas.microsoft.com/office/drawing/2014/main" id="{BA8956A9-A1BF-44A5-8150-EE968B7F82B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6" name="AutoShape 2">
          <a:extLst>
            <a:ext uri="{FF2B5EF4-FFF2-40B4-BE49-F238E27FC236}">
              <a16:creationId xmlns:a16="http://schemas.microsoft.com/office/drawing/2014/main" id="{B2B33344-36F5-4030-9A49-B6E68AB0BEA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7" name="AutoShape 2">
          <a:extLst>
            <a:ext uri="{FF2B5EF4-FFF2-40B4-BE49-F238E27FC236}">
              <a16:creationId xmlns:a16="http://schemas.microsoft.com/office/drawing/2014/main" id="{089AA34F-09C6-4A28-8803-F2FC9C51506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8" name="AutoShape 2">
          <a:extLst>
            <a:ext uri="{FF2B5EF4-FFF2-40B4-BE49-F238E27FC236}">
              <a16:creationId xmlns:a16="http://schemas.microsoft.com/office/drawing/2014/main" id="{E41C655F-E359-4CDA-B16D-2D7AF46FBDB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99" name="AutoShape 2">
          <a:extLst>
            <a:ext uri="{FF2B5EF4-FFF2-40B4-BE49-F238E27FC236}">
              <a16:creationId xmlns:a16="http://schemas.microsoft.com/office/drawing/2014/main" id="{1608FA94-07D6-48C7-BEA6-34C85AEAE6E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00" name="AutoShape 2">
          <a:extLst>
            <a:ext uri="{FF2B5EF4-FFF2-40B4-BE49-F238E27FC236}">
              <a16:creationId xmlns:a16="http://schemas.microsoft.com/office/drawing/2014/main" id="{4D93ACAC-3E1C-4A37-9D27-71FAF280763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01" name="AutoShape 2">
          <a:extLst>
            <a:ext uri="{FF2B5EF4-FFF2-40B4-BE49-F238E27FC236}">
              <a16:creationId xmlns:a16="http://schemas.microsoft.com/office/drawing/2014/main" id="{0512B427-09CD-4453-8E36-78C2F415AB48}"/>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02" name="AutoShape 2">
          <a:extLst>
            <a:ext uri="{FF2B5EF4-FFF2-40B4-BE49-F238E27FC236}">
              <a16:creationId xmlns:a16="http://schemas.microsoft.com/office/drawing/2014/main" id="{7F32661E-C10D-4B07-BF04-6764D33DC842}"/>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03" name="AutoShape 2">
          <a:extLst>
            <a:ext uri="{FF2B5EF4-FFF2-40B4-BE49-F238E27FC236}">
              <a16:creationId xmlns:a16="http://schemas.microsoft.com/office/drawing/2014/main" id="{5FF33CAB-F5EA-4AC5-BF3D-74956D1C78C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04" name="AutoShape 2">
          <a:extLst>
            <a:ext uri="{FF2B5EF4-FFF2-40B4-BE49-F238E27FC236}">
              <a16:creationId xmlns:a16="http://schemas.microsoft.com/office/drawing/2014/main" id="{C69CFFA1-C2AE-4FE2-A283-A7B00791FC15}"/>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605" name="AutoShape 2">
          <a:extLst>
            <a:ext uri="{FF2B5EF4-FFF2-40B4-BE49-F238E27FC236}">
              <a16:creationId xmlns:a16="http://schemas.microsoft.com/office/drawing/2014/main" id="{6C40E66B-D08B-4948-86C3-ABC47555CA0A}"/>
            </a:ext>
          </a:extLst>
        </xdr:cNvPr>
        <xdr:cNvSpPr>
          <a:spLocks noChangeArrowheads="1"/>
        </xdr:cNvSpPr>
      </xdr:nvSpPr>
      <xdr:spPr bwMode="auto">
        <a:xfrm>
          <a:off x="0" y="515056"/>
          <a:ext cx="28222222"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606" name="AutoShape 2">
          <a:extLst>
            <a:ext uri="{FF2B5EF4-FFF2-40B4-BE49-F238E27FC236}">
              <a16:creationId xmlns:a16="http://schemas.microsoft.com/office/drawing/2014/main" id="{297EFD4A-18DE-479D-9131-BD0397AC03C8}"/>
            </a:ext>
          </a:extLst>
        </xdr:cNvPr>
        <xdr:cNvSpPr>
          <a:spLocks noChangeArrowheads="1"/>
        </xdr:cNvSpPr>
      </xdr:nvSpPr>
      <xdr:spPr bwMode="auto">
        <a:xfrm>
          <a:off x="0" y="515056"/>
          <a:ext cx="28222222"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607" name="AutoShape 2">
          <a:extLst>
            <a:ext uri="{FF2B5EF4-FFF2-40B4-BE49-F238E27FC236}">
              <a16:creationId xmlns:a16="http://schemas.microsoft.com/office/drawing/2014/main" id="{8B5D1A7A-9CFB-4645-B883-9A8FAD838F0A}"/>
            </a:ext>
          </a:extLst>
        </xdr:cNvPr>
        <xdr:cNvSpPr>
          <a:spLocks noChangeArrowheads="1"/>
        </xdr:cNvSpPr>
      </xdr:nvSpPr>
      <xdr:spPr bwMode="auto">
        <a:xfrm>
          <a:off x="0" y="515056"/>
          <a:ext cx="28222222"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608" name="AutoShape 2">
          <a:extLst>
            <a:ext uri="{FF2B5EF4-FFF2-40B4-BE49-F238E27FC236}">
              <a16:creationId xmlns:a16="http://schemas.microsoft.com/office/drawing/2014/main" id="{9267217F-8613-4F2F-90EA-C95D363EE2B0}"/>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609" name="AutoShape 2">
          <a:extLst>
            <a:ext uri="{FF2B5EF4-FFF2-40B4-BE49-F238E27FC236}">
              <a16:creationId xmlns:a16="http://schemas.microsoft.com/office/drawing/2014/main" id="{0E534240-59BC-4718-8675-5B1654EF9483}"/>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610" name="AutoShape 2">
          <a:extLst>
            <a:ext uri="{FF2B5EF4-FFF2-40B4-BE49-F238E27FC236}">
              <a16:creationId xmlns:a16="http://schemas.microsoft.com/office/drawing/2014/main" id="{C0325B33-2EF2-4921-AD81-046E6F6BC19B}"/>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611" name="AutoShape 2">
          <a:extLst>
            <a:ext uri="{FF2B5EF4-FFF2-40B4-BE49-F238E27FC236}">
              <a16:creationId xmlns:a16="http://schemas.microsoft.com/office/drawing/2014/main" id="{D3394BF1-7522-4D51-BDD0-10ABC692055A}"/>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612" name="AutoShape 2">
          <a:extLst>
            <a:ext uri="{FF2B5EF4-FFF2-40B4-BE49-F238E27FC236}">
              <a16:creationId xmlns:a16="http://schemas.microsoft.com/office/drawing/2014/main" id="{6CB21582-097C-47C9-BAE6-CD29163E9A4A}"/>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613" name="AutoShape 2">
          <a:extLst>
            <a:ext uri="{FF2B5EF4-FFF2-40B4-BE49-F238E27FC236}">
              <a16:creationId xmlns:a16="http://schemas.microsoft.com/office/drawing/2014/main" id="{1505059C-D8E9-4BD7-8470-360A2DCE57AA}"/>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14" name="AutoShape 2">
          <a:extLst>
            <a:ext uri="{FF2B5EF4-FFF2-40B4-BE49-F238E27FC236}">
              <a16:creationId xmlns:a16="http://schemas.microsoft.com/office/drawing/2014/main" id="{06D7694D-0180-4581-BEF4-F8D7360DFF12}"/>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15" name="AutoShape 2">
          <a:extLst>
            <a:ext uri="{FF2B5EF4-FFF2-40B4-BE49-F238E27FC236}">
              <a16:creationId xmlns:a16="http://schemas.microsoft.com/office/drawing/2014/main" id="{68947B10-6401-4DA2-B430-299B13BB1E0C}"/>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16" name="AutoShape 2">
          <a:extLst>
            <a:ext uri="{FF2B5EF4-FFF2-40B4-BE49-F238E27FC236}">
              <a16:creationId xmlns:a16="http://schemas.microsoft.com/office/drawing/2014/main" id="{C4139220-FB51-4A44-BC82-F3389910B7CD}"/>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17" name="AutoShape 2">
          <a:extLst>
            <a:ext uri="{FF2B5EF4-FFF2-40B4-BE49-F238E27FC236}">
              <a16:creationId xmlns:a16="http://schemas.microsoft.com/office/drawing/2014/main" id="{9D85CA61-B1EE-48FA-B15D-65814E154637}"/>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18" name="AutoShape 2">
          <a:extLst>
            <a:ext uri="{FF2B5EF4-FFF2-40B4-BE49-F238E27FC236}">
              <a16:creationId xmlns:a16="http://schemas.microsoft.com/office/drawing/2014/main" id="{101687D0-2AA8-46CA-AD65-FB06B638AA28}"/>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19" name="AutoShape 2">
          <a:extLst>
            <a:ext uri="{FF2B5EF4-FFF2-40B4-BE49-F238E27FC236}">
              <a16:creationId xmlns:a16="http://schemas.microsoft.com/office/drawing/2014/main" id="{84278B7F-C4FF-4926-8BAD-743E2BB16E03}"/>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0" name="AutoShape 2">
          <a:extLst>
            <a:ext uri="{FF2B5EF4-FFF2-40B4-BE49-F238E27FC236}">
              <a16:creationId xmlns:a16="http://schemas.microsoft.com/office/drawing/2014/main" id="{065048F7-5537-4F74-9C92-DA80166F6E84}"/>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1" name="AutoShape 2">
          <a:extLst>
            <a:ext uri="{FF2B5EF4-FFF2-40B4-BE49-F238E27FC236}">
              <a16:creationId xmlns:a16="http://schemas.microsoft.com/office/drawing/2014/main" id="{E2BC6E5B-FA3E-448E-8965-26A7980E5E6B}"/>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2" name="AutoShape 2">
          <a:extLst>
            <a:ext uri="{FF2B5EF4-FFF2-40B4-BE49-F238E27FC236}">
              <a16:creationId xmlns:a16="http://schemas.microsoft.com/office/drawing/2014/main" id="{96DE95CF-7C03-407A-ADF9-C8FCC57C83A7}"/>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3" name="AutoShape 2">
          <a:extLst>
            <a:ext uri="{FF2B5EF4-FFF2-40B4-BE49-F238E27FC236}">
              <a16:creationId xmlns:a16="http://schemas.microsoft.com/office/drawing/2014/main" id="{77D59DAC-9CE6-40EE-BF3E-3B48669841A6}"/>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4" name="AutoShape 2">
          <a:extLst>
            <a:ext uri="{FF2B5EF4-FFF2-40B4-BE49-F238E27FC236}">
              <a16:creationId xmlns:a16="http://schemas.microsoft.com/office/drawing/2014/main" id="{D1E6A7FC-D9D1-456C-B400-92952948173B}"/>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5" name="AutoShape 2">
          <a:extLst>
            <a:ext uri="{FF2B5EF4-FFF2-40B4-BE49-F238E27FC236}">
              <a16:creationId xmlns:a16="http://schemas.microsoft.com/office/drawing/2014/main" id="{DF0C6E1C-A3AF-4274-9770-3E2FC8F59299}"/>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6" name="AutoShape 2">
          <a:extLst>
            <a:ext uri="{FF2B5EF4-FFF2-40B4-BE49-F238E27FC236}">
              <a16:creationId xmlns:a16="http://schemas.microsoft.com/office/drawing/2014/main" id="{14616959-D9BB-46D5-88DC-76789F1838BD}"/>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7" name="AutoShape 2">
          <a:extLst>
            <a:ext uri="{FF2B5EF4-FFF2-40B4-BE49-F238E27FC236}">
              <a16:creationId xmlns:a16="http://schemas.microsoft.com/office/drawing/2014/main" id="{70965FCA-E4C4-4064-A5CD-8AD31CA4AB09}"/>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8" name="AutoShape 2">
          <a:extLst>
            <a:ext uri="{FF2B5EF4-FFF2-40B4-BE49-F238E27FC236}">
              <a16:creationId xmlns:a16="http://schemas.microsoft.com/office/drawing/2014/main" id="{A2A154A5-E3E5-416B-A36D-8032428C4F3F}"/>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29" name="AutoShape 2">
          <a:extLst>
            <a:ext uri="{FF2B5EF4-FFF2-40B4-BE49-F238E27FC236}">
              <a16:creationId xmlns:a16="http://schemas.microsoft.com/office/drawing/2014/main" id="{CE1DDAFC-7ED3-499C-9F39-E1B7F3F864F0}"/>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30" name="AutoShape 2">
          <a:extLst>
            <a:ext uri="{FF2B5EF4-FFF2-40B4-BE49-F238E27FC236}">
              <a16:creationId xmlns:a16="http://schemas.microsoft.com/office/drawing/2014/main" id="{3E4916EF-3D43-4318-99CA-E867F2B11858}"/>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631" name="AutoShape 2">
          <a:extLst>
            <a:ext uri="{FF2B5EF4-FFF2-40B4-BE49-F238E27FC236}">
              <a16:creationId xmlns:a16="http://schemas.microsoft.com/office/drawing/2014/main" id="{A674451D-BD04-41BF-82A8-B424181F1C50}"/>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2" name="AutoShape 2">
          <a:extLst>
            <a:ext uri="{FF2B5EF4-FFF2-40B4-BE49-F238E27FC236}">
              <a16:creationId xmlns:a16="http://schemas.microsoft.com/office/drawing/2014/main" id="{A275855B-619B-406C-9A8A-D21C504B6CB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3" name="AutoShape 2">
          <a:extLst>
            <a:ext uri="{FF2B5EF4-FFF2-40B4-BE49-F238E27FC236}">
              <a16:creationId xmlns:a16="http://schemas.microsoft.com/office/drawing/2014/main" id="{7E5A4796-43AE-4D42-BC32-4631708A44E8}"/>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4" name="AutoShape 2">
          <a:extLst>
            <a:ext uri="{FF2B5EF4-FFF2-40B4-BE49-F238E27FC236}">
              <a16:creationId xmlns:a16="http://schemas.microsoft.com/office/drawing/2014/main" id="{E51650F8-6A09-42B6-858C-9051ADF45E70}"/>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5" name="AutoShape 2">
          <a:extLst>
            <a:ext uri="{FF2B5EF4-FFF2-40B4-BE49-F238E27FC236}">
              <a16:creationId xmlns:a16="http://schemas.microsoft.com/office/drawing/2014/main" id="{AA3132AF-FBDE-4857-930F-F16B5A9F7D2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6" name="AutoShape 2">
          <a:extLst>
            <a:ext uri="{FF2B5EF4-FFF2-40B4-BE49-F238E27FC236}">
              <a16:creationId xmlns:a16="http://schemas.microsoft.com/office/drawing/2014/main" id="{9E519D23-A964-4E3E-B500-D0B4C678F9E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7" name="AutoShape 2">
          <a:extLst>
            <a:ext uri="{FF2B5EF4-FFF2-40B4-BE49-F238E27FC236}">
              <a16:creationId xmlns:a16="http://schemas.microsoft.com/office/drawing/2014/main" id="{885F339E-B789-46ED-B13A-EEC33A673B70}"/>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8" name="AutoShape 2">
          <a:extLst>
            <a:ext uri="{FF2B5EF4-FFF2-40B4-BE49-F238E27FC236}">
              <a16:creationId xmlns:a16="http://schemas.microsoft.com/office/drawing/2014/main" id="{2D41B117-0940-45BF-B7EA-4489FA678CE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9" name="AutoShape 2">
          <a:extLst>
            <a:ext uri="{FF2B5EF4-FFF2-40B4-BE49-F238E27FC236}">
              <a16:creationId xmlns:a16="http://schemas.microsoft.com/office/drawing/2014/main" id="{8991CF3E-6A62-4850-914D-29B1F6D0FB28}"/>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0" name="AutoShape 2">
          <a:extLst>
            <a:ext uri="{FF2B5EF4-FFF2-40B4-BE49-F238E27FC236}">
              <a16:creationId xmlns:a16="http://schemas.microsoft.com/office/drawing/2014/main" id="{1269F55D-2AAF-4F57-9DD2-BBE68194395A}"/>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1" name="AutoShape 2">
          <a:extLst>
            <a:ext uri="{FF2B5EF4-FFF2-40B4-BE49-F238E27FC236}">
              <a16:creationId xmlns:a16="http://schemas.microsoft.com/office/drawing/2014/main" id="{A9A9A625-6927-47CD-A887-C7403565ADC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2" name="AutoShape 2">
          <a:extLst>
            <a:ext uri="{FF2B5EF4-FFF2-40B4-BE49-F238E27FC236}">
              <a16:creationId xmlns:a16="http://schemas.microsoft.com/office/drawing/2014/main" id="{373AF4ED-25CD-4EFC-A564-E682E22FC00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3" name="AutoShape 2">
          <a:extLst>
            <a:ext uri="{FF2B5EF4-FFF2-40B4-BE49-F238E27FC236}">
              <a16:creationId xmlns:a16="http://schemas.microsoft.com/office/drawing/2014/main" id="{0E37C443-7A8A-4359-9ACF-A320F50E0B75}"/>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4" name="AutoShape 2">
          <a:extLst>
            <a:ext uri="{FF2B5EF4-FFF2-40B4-BE49-F238E27FC236}">
              <a16:creationId xmlns:a16="http://schemas.microsoft.com/office/drawing/2014/main" id="{FBCDE26B-8DAE-417B-B08B-BB70FC4B4AF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5" name="AutoShape 2">
          <a:extLst>
            <a:ext uri="{FF2B5EF4-FFF2-40B4-BE49-F238E27FC236}">
              <a16:creationId xmlns:a16="http://schemas.microsoft.com/office/drawing/2014/main" id="{0CA1040F-D3EC-4711-8D84-1B56A85A63D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6" name="AutoShape 2">
          <a:extLst>
            <a:ext uri="{FF2B5EF4-FFF2-40B4-BE49-F238E27FC236}">
              <a16:creationId xmlns:a16="http://schemas.microsoft.com/office/drawing/2014/main" id="{E5606655-3281-4D31-89D1-6831EA7D06A1}"/>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7" name="AutoShape 2">
          <a:extLst>
            <a:ext uri="{FF2B5EF4-FFF2-40B4-BE49-F238E27FC236}">
              <a16:creationId xmlns:a16="http://schemas.microsoft.com/office/drawing/2014/main" id="{A0173492-7520-48AE-930F-E6B4D4CAF968}"/>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8" name="AutoShape 2">
          <a:extLst>
            <a:ext uri="{FF2B5EF4-FFF2-40B4-BE49-F238E27FC236}">
              <a16:creationId xmlns:a16="http://schemas.microsoft.com/office/drawing/2014/main" id="{50F88BDA-B615-4E4E-BFE6-F7D60B3C902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9" name="AutoShape 2">
          <a:extLst>
            <a:ext uri="{FF2B5EF4-FFF2-40B4-BE49-F238E27FC236}">
              <a16:creationId xmlns:a16="http://schemas.microsoft.com/office/drawing/2014/main" id="{F0793C1F-1517-4D27-A3C6-71C4A87EC3E7}"/>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0" name="AutoShape 2">
          <a:extLst>
            <a:ext uri="{FF2B5EF4-FFF2-40B4-BE49-F238E27FC236}">
              <a16:creationId xmlns:a16="http://schemas.microsoft.com/office/drawing/2014/main" id="{EEC3117D-AD59-4401-85BF-EE5F6F0F0C3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1" name="AutoShape 2">
          <a:extLst>
            <a:ext uri="{FF2B5EF4-FFF2-40B4-BE49-F238E27FC236}">
              <a16:creationId xmlns:a16="http://schemas.microsoft.com/office/drawing/2014/main" id="{B864F9E9-A44B-4270-9FB5-D6B2F09BD82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2" name="AutoShape 2">
          <a:extLst>
            <a:ext uri="{FF2B5EF4-FFF2-40B4-BE49-F238E27FC236}">
              <a16:creationId xmlns:a16="http://schemas.microsoft.com/office/drawing/2014/main" id="{81766830-B33E-413F-90A2-F962E299278D}"/>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3" name="AutoShape 2">
          <a:extLst>
            <a:ext uri="{FF2B5EF4-FFF2-40B4-BE49-F238E27FC236}">
              <a16:creationId xmlns:a16="http://schemas.microsoft.com/office/drawing/2014/main" id="{DDCF738F-A242-4E33-87CD-7E7A5A9C083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4" name="AutoShape 2">
          <a:extLst>
            <a:ext uri="{FF2B5EF4-FFF2-40B4-BE49-F238E27FC236}">
              <a16:creationId xmlns:a16="http://schemas.microsoft.com/office/drawing/2014/main" id="{8CCCBF1D-4350-4CB3-A400-C3718DBFAEE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5" name="AutoShape 2">
          <a:extLst>
            <a:ext uri="{FF2B5EF4-FFF2-40B4-BE49-F238E27FC236}">
              <a16:creationId xmlns:a16="http://schemas.microsoft.com/office/drawing/2014/main" id="{5B8D48F1-D0F4-4013-BF84-C320BD39915E}"/>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6" name="AutoShape 2">
          <a:extLst>
            <a:ext uri="{FF2B5EF4-FFF2-40B4-BE49-F238E27FC236}">
              <a16:creationId xmlns:a16="http://schemas.microsoft.com/office/drawing/2014/main" id="{62B53C8B-B919-446E-8909-587907168BF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7" name="AutoShape 2">
          <a:extLst>
            <a:ext uri="{FF2B5EF4-FFF2-40B4-BE49-F238E27FC236}">
              <a16:creationId xmlns:a16="http://schemas.microsoft.com/office/drawing/2014/main" id="{A1265007-D222-4C17-B54A-9BF0522BDDC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8" name="AutoShape 2">
          <a:extLst>
            <a:ext uri="{FF2B5EF4-FFF2-40B4-BE49-F238E27FC236}">
              <a16:creationId xmlns:a16="http://schemas.microsoft.com/office/drawing/2014/main" id="{5C1C9799-DD4B-4408-8B89-6F9D7C57BD82}"/>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9" name="AutoShape 2">
          <a:extLst>
            <a:ext uri="{FF2B5EF4-FFF2-40B4-BE49-F238E27FC236}">
              <a16:creationId xmlns:a16="http://schemas.microsoft.com/office/drawing/2014/main" id="{228671CC-7A2F-4EA7-911E-E8F36FD1181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0" name="AutoShape 2">
          <a:extLst>
            <a:ext uri="{FF2B5EF4-FFF2-40B4-BE49-F238E27FC236}">
              <a16:creationId xmlns:a16="http://schemas.microsoft.com/office/drawing/2014/main" id="{27443D04-E62E-4A71-8B0B-DCDB0A0D133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1" name="AutoShape 2">
          <a:extLst>
            <a:ext uri="{FF2B5EF4-FFF2-40B4-BE49-F238E27FC236}">
              <a16:creationId xmlns:a16="http://schemas.microsoft.com/office/drawing/2014/main" id="{98A0A510-6BFF-4B64-8297-49458FE6B76B}"/>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2" name="AutoShape 2">
          <a:extLst>
            <a:ext uri="{FF2B5EF4-FFF2-40B4-BE49-F238E27FC236}">
              <a16:creationId xmlns:a16="http://schemas.microsoft.com/office/drawing/2014/main" id="{F7A7DF47-6A20-4CDD-AEAE-35983E8082A6}"/>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3" name="AutoShape 2">
          <a:extLst>
            <a:ext uri="{FF2B5EF4-FFF2-40B4-BE49-F238E27FC236}">
              <a16:creationId xmlns:a16="http://schemas.microsoft.com/office/drawing/2014/main" id="{1C573C72-8260-4D2A-83E0-45DEFA6E006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4" name="AutoShape 2">
          <a:extLst>
            <a:ext uri="{FF2B5EF4-FFF2-40B4-BE49-F238E27FC236}">
              <a16:creationId xmlns:a16="http://schemas.microsoft.com/office/drawing/2014/main" id="{A6DD7545-4A76-4AE8-ACD9-4D46B680A269}"/>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65" name="AutoShape 2">
          <a:extLst>
            <a:ext uri="{FF2B5EF4-FFF2-40B4-BE49-F238E27FC236}">
              <a16:creationId xmlns:a16="http://schemas.microsoft.com/office/drawing/2014/main" id="{FE9BAB80-66E8-49CD-B3A2-6D923BE906C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66" name="AutoShape 2">
          <a:extLst>
            <a:ext uri="{FF2B5EF4-FFF2-40B4-BE49-F238E27FC236}">
              <a16:creationId xmlns:a16="http://schemas.microsoft.com/office/drawing/2014/main" id="{6C94F888-62AE-48BF-B7A8-B27917AE819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67" name="AutoShape 2">
          <a:extLst>
            <a:ext uri="{FF2B5EF4-FFF2-40B4-BE49-F238E27FC236}">
              <a16:creationId xmlns:a16="http://schemas.microsoft.com/office/drawing/2014/main" id="{67C28072-5025-4207-846C-732E0ED466D0}"/>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68" name="AutoShape 2">
          <a:extLst>
            <a:ext uri="{FF2B5EF4-FFF2-40B4-BE49-F238E27FC236}">
              <a16:creationId xmlns:a16="http://schemas.microsoft.com/office/drawing/2014/main" id="{B85CDF0C-C267-4807-BC41-B54DA9E40F72}"/>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69" name="AutoShape 2">
          <a:extLst>
            <a:ext uri="{FF2B5EF4-FFF2-40B4-BE49-F238E27FC236}">
              <a16:creationId xmlns:a16="http://schemas.microsoft.com/office/drawing/2014/main" id="{D7BA33FE-6F30-45D0-9954-D55606F29A5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0" name="AutoShape 2">
          <a:extLst>
            <a:ext uri="{FF2B5EF4-FFF2-40B4-BE49-F238E27FC236}">
              <a16:creationId xmlns:a16="http://schemas.microsoft.com/office/drawing/2014/main" id="{F13574F4-00C4-4A69-8767-A3226C6B623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71" name="AutoShape 2">
          <a:extLst>
            <a:ext uri="{FF2B5EF4-FFF2-40B4-BE49-F238E27FC236}">
              <a16:creationId xmlns:a16="http://schemas.microsoft.com/office/drawing/2014/main" id="{D81A44C5-17EB-4198-A778-AF4D0D31134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72" name="AutoShape 2">
          <a:extLst>
            <a:ext uri="{FF2B5EF4-FFF2-40B4-BE49-F238E27FC236}">
              <a16:creationId xmlns:a16="http://schemas.microsoft.com/office/drawing/2014/main" id="{48D4AD59-F1E2-4D81-A214-D8854E0FBF3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73" name="AutoShape 2">
          <a:extLst>
            <a:ext uri="{FF2B5EF4-FFF2-40B4-BE49-F238E27FC236}">
              <a16:creationId xmlns:a16="http://schemas.microsoft.com/office/drawing/2014/main" id="{1FF7DD90-A3C2-4361-A80F-4D98F1909C93}"/>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74" name="AutoShape 2">
          <a:extLst>
            <a:ext uri="{FF2B5EF4-FFF2-40B4-BE49-F238E27FC236}">
              <a16:creationId xmlns:a16="http://schemas.microsoft.com/office/drawing/2014/main" id="{6AF0213C-43D4-4CE7-94B6-D0D0E3DB934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75" name="AutoShape 2">
          <a:extLst>
            <a:ext uri="{FF2B5EF4-FFF2-40B4-BE49-F238E27FC236}">
              <a16:creationId xmlns:a16="http://schemas.microsoft.com/office/drawing/2014/main" id="{0C2AAD13-A3A3-446D-BDFD-ECF642445DF8}"/>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76" name="AutoShape 2">
          <a:extLst>
            <a:ext uri="{FF2B5EF4-FFF2-40B4-BE49-F238E27FC236}">
              <a16:creationId xmlns:a16="http://schemas.microsoft.com/office/drawing/2014/main" id="{357FFE49-BAD8-4E1B-A74A-48117457FCEF}"/>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77" name="AutoShape 2">
          <a:extLst>
            <a:ext uri="{FF2B5EF4-FFF2-40B4-BE49-F238E27FC236}">
              <a16:creationId xmlns:a16="http://schemas.microsoft.com/office/drawing/2014/main" id="{8B997BD2-ECAF-4F45-B981-D831EB51B46D}"/>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78" name="AutoShape 2">
          <a:extLst>
            <a:ext uri="{FF2B5EF4-FFF2-40B4-BE49-F238E27FC236}">
              <a16:creationId xmlns:a16="http://schemas.microsoft.com/office/drawing/2014/main" id="{719768E3-6BC6-4B99-B575-73D9A971CC8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79" name="AutoShape 2">
          <a:extLst>
            <a:ext uri="{FF2B5EF4-FFF2-40B4-BE49-F238E27FC236}">
              <a16:creationId xmlns:a16="http://schemas.microsoft.com/office/drawing/2014/main" id="{E0EAC413-08F0-47F9-ADA8-A520AAAA91D0}"/>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80" name="AutoShape 2">
          <a:extLst>
            <a:ext uri="{FF2B5EF4-FFF2-40B4-BE49-F238E27FC236}">
              <a16:creationId xmlns:a16="http://schemas.microsoft.com/office/drawing/2014/main" id="{49F970E6-D38E-49BD-955D-8B03C632AC9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81" name="AutoShape 2">
          <a:extLst>
            <a:ext uri="{FF2B5EF4-FFF2-40B4-BE49-F238E27FC236}">
              <a16:creationId xmlns:a16="http://schemas.microsoft.com/office/drawing/2014/main" id="{24A2F797-D362-4ADC-8DCD-048C761BF29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82" name="AutoShape 2">
          <a:extLst>
            <a:ext uri="{FF2B5EF4-FFF2-40B4-BE49-F238E27FC236}">
              <a16:creationId xmlns:a16="http://schemas.microsoft.com/office/drawing/2014/main" id="{EEF114F3-A474-4AFF-ACFE-A00EE4915A44}"/>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83" name="AutoShape 2">
          <a:extLst>
            <a:ext uri="{FF2B5EF4-FFF2-40B4-BE49-F238E27FC236}">
              <a16:creationId xmlns:a16="http://schemas.microsoft.com/office/drawing/2014/main" id="{5C8EC238-779F-4F99-B13F-66611D93C9B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84" name="AutoShape 2">
          <a:extLst>
            <a:ext uri="{FF2B5EF4-FFF2-40B4-BE49-F238E27FC236}">
              <a16:creationId xmlns:a16="http://schemas.microsoft.com/office/drawing/2014/main" id="{8EE04724-6BB6-4BCE-9781-6B3AD15B63A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85" name="AutoShape 2">
          <a:extLst>
            <a:ext uri="{FF2B5EF4-FFF2-40B4-BE49-F238E27FC236}">
              <a16:creationId xmlns:a16="http://schemas.microsoft.com/office/drawing/2014/main" id="{F73B7219-F4BA-494A-B403-0201EFB889AC}"/>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86" name="AutoShape 2">
          <a:extLst>
            <a:ext uri="{FF2B5EF4-FFF2-40B4-BE49-F238E27FC236}">
              <a16:creationId xmlns:a16="http://schemas.microsoft.com/office/drawing/2014/main" id="{2EC694C7-DA33-46C1-BD4A-589D70AEE90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87" name="AutoShape 2">
          <a:extLst>
            <a:ext uri="{FF2B5EF4-FFF2-40B4-BE49-F238E27FC236}">
              <a16:creationId xmlns:a16="http://schemas.microsoft.com/office/drawing/2014/main" id="{F3613A73-56D8-4853-90C1-0BBCE68DB5E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88" name="AutoShape 2">
          <a:extLst>
            <a:ext uri="{FF2B5EF4-FFF2-40B4-BE49-F238E27FC236}">
              <a16:creationId xmlns:a16="http://schemas.microsoft.com/office/drawing/2014/main" id="{9F7ABCAE-6B02-4C09-A40C-E3A2711D9FD7}"/>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89" name="AutoShape 2">
          <a:extLst>
            <a:ext uri="{FF2B5EF4-FFF2-40B4-BE49-F238E27FC236}">
              <a16:creationId xmlns:a16="http://schemas.microsoft.com/office/drawing/2014/main" id="{A694DBFF-CE0D-46C6-9BD5-C1DFFCA95C40}"/>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0" name="AutoShape 2">
          <a:extLst>
            <a:ext uri="{FF2B5EF4-FFF2-40B4-BE49-F238E27FC236}">
              <a16:creationId xmlns:a16="http://schemas.microsoft.com/office/drawing/2014/main" id="{0DBD3FD3-39F7-4534-8BD0-8188FFA8F890}"/>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1" name="AutoShape 2">
          <a:extLst>
            <a:ext uri="{FF2B5EF4-FFF2-40B4-BE49-F238E27FC236}">
              <a16:creationId xmlns:a16="http://schemas.microsoft.com/office/drawing/2014/main" id="{7FBD8C6D-2D9D-4B6B-925B-6B3B66E4201D}"/>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2" name="AutoShape 2">
          <a:extLst>
            <a:ext uri="{FF2B5EF4-FFF2-40B4-BE49-F238E27FC236}">
              <a16:creationId xmlns:a16="http://schemas.microsoft.com/office/drawing/2014/main" id="{135E5FDD-EA99-499F-9BF2-F759D8DD0431}"/>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3" name="AutoShape 2">
          <a:extLst>
            <a:ext uri="{FF2B5EF4-FFF2-40B4-BE49-F238E27FC236}">
              <a16:creationId xmlns:a16="http://schemas.microsoft.com/office/drawing/2014/main" id="{6F1C4045-884B-4C65-9B3E-B96EC457274C}"/>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4" name="AutoShape 2">
          <a:extLst>
            <a:ext uri="{FF2B5EF4-FFF2-40B4-BE49-F238E27FC236}">
              <a16:creationId xmlns:a16="http://schemas.microsoft.com/office/drawing/2014/main" id="{576A409A-F76F-401C-862B-4B2C54453560}"/>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5" name="AutoShape 2">
          <a:extLst>
            <a:ext uri="{FF2B5EF4-FFF2-40B4-BE49-F238E27FC236}">
              <a16:creationId xmlns:a16="http://schemas.microsoft.com/office/drawing/2014/main" id="{FDC46F0A-859E-4E64-BA52-9E097BCC406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6" name="AutoShape 2">
          <a:extLst>
            <a:ext uri="{FF2B5EF4-FFF2-40B4-BE49-F238E27FC236}">
              <a16:creationId xmlns:a16="http://schemas.microsoft.com/office/drawing/2014/main" id="{7F9E7FB4-8600-4F35-900B-86279BE60AC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7" name="AutoShape 2">
          <a:extLst>
            <a:ext uri="{FF2B5EF4-FFF2-40B4-BE49-F238E27FC236}">
              <a16:creationId xmlns:a16="http://schemas.microsoft.com/office/drawing/2014/main" id="{A27A2AC9-8E4E-42EC-BACF-FF07A50BA463}"/>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8" name="AutoShape 2">
          <a:extLst>
            <a:ext uri="{FF2B5EF4-FFF2-40B4-BE49-F238E27FC236}">
              <a16:creationId xmlns:a16="http://schemas.microsoft.com/office/drawing/2014/main" id="{88D606EC-B90C-455F-B551-906C3759B56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9" name="AutoShape 2">
          <a:extLst>
            <a:ext uri="{FF2B5EF4-FFF2-40B4-BE49-F238E27FC236}">
              <a16:creationId xmlns:a16="http://schemas.microsoft.com/office/drawing/2014/main" id="{D167D20D-ECD6-4CF0-BA3D-997EE23936E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0" name="AutoShape 2">
          <a:extLst>
            <a:ext uri="{FF2B5EF4-FFF2-40B4-BE49-F238E27FC236}">
              <a16:creationId xmlns:a16="http://schemas.microsoft.com/office/drawing/2014/main" id="{5184F021-774C-4D69-8D1E-48703908E6EB}"/>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1" name="AutoShape 2">
          <a:extLst>
            <a:ext uri="{FF2B5EF4-FFF2-40B4-BE49-F238E27FC236}">
              <a16:creationId xmlns:a16="http://schemas.microsoft.com/office/drawing/2014/main" id="{42447CA6-9233-4D87-8398-E1EF31CE8BD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2" name="AutoShape 2">
          <a:extLst>
            <a:ext uri="{FF2B5EF4-FFF2-40B4-BE49-F238E27FC236}">
              <a16:creationId xmlns:a16="http://schemas.microsoft.com/office/drawing/2014/main" id="{08102747-994A-4537-A542-B099DED4B70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3" name="AutoShape 2">
          <a:extLst>
            <a:ext uri="{FF2B5EF4-FFF2-40B4-BE49-F238E27FC236}">
              <a16:creationId xmlns:a16="http://schemas.microsoft.com/office/drawing/2014/main" id="{672B16D6-FA9F-47B8-B820-5252E138ED0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4" name="AutoShape 2">
          <a:extLst>
            <a:ext uri="{FF2B5EF4-FFF2-40B4-BE49-F238E27FC236}">
              <a16:creationId xmlns:a16="http://schemas.microsoft.com/office/drawing/2014/main" id="{0D13E165-9A73-4647-9A65-422E7F227CF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5" name="AutoShape 2">
          <a:extLst>
            <a:ext uri="{FF2B5EF4-FFF2-40B4-BE49-F238E27FC236}">
              <a16:creationId xmlns:a16="http://schemas.microsoft.com/office/drawing/2014/main" id="{C5130207-E8C4-42CC-B007-38E37CB3D9C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6" name="AutoShape 2">
          <a:extLst>
            <a:ext uri="{FF2B5EF4-FFF2-40B4-BE49-F238E27FC236}">
              <a16:creationId xmlns:a16="http://schemas.microsoft.com/office/drawing/2014/main" id="{EFBE6D33-2A53-419C-8D20-616D32233012}"/>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7" name="AutoShape 2">
          <a:extLst>
            <a:ext uri="{FF2B5EF4-FFF2-40B4-BE49-F238E27FC236}">
              <a16:creationId xmlns:a16="http://schemas.microsoft.com/office/drawing/2014/main" id="{B5F9EA09-71B6-43D9-91D5-63C7FEF62E76}"/>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8" name="AutoShape 2">
          <a:extLst>
            <a:ext uri="{FF2B5EF4-FFF2-40B4-BE49-F238E27FC236}">
              <a16:creationId xmlns:a16="http://schemas.microsoft.com/office/drawing/2014/main" id="{E75F700E-438B-4726-BB3B-8A7E0894523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9" name="AutoShape 2">
          <a:extLst>
            <a:ext uri="{FF2B5EF4-FFF2-40B4-BE49-F238E27FC236}">
              <a16:creationId xmlns:a16="http://schemas.microsoft.com/office/drawing/2014/main" id="{41B4CEAF-5B6E-47DB-B62E-4438D73B8E65}"/>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10" name="AutoShape 2">
          <a:extLst>
            <a:ext uri="{FF2B5EF4-FFF2-40B4-BE49-F238E27FC236}">
              <a16:creationId xmlns:a16="http://schemas.microsoft.com/office/drawing/2014/main" id="{3EBC0C1E-1453-4FAA-B357-16793AB963D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11" name="AutoShape 2">
          <a:extLst>
            <a:ext uri="{FF2B5EF4-FFF2-40B4-BE49-F238E27FC236}">
              <a16:creationId xmlns:a16="http://schemas.microsoft.com/office/drawing/2014/main" id="{0A3A89BD-17A3-463A-BC88-4BCBD998837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12" name="AutoShape 2">
          <a:extLst>
            <a:ext uri="{FF2B5EF4-FFF2-40B4-BE49-F238E27FC236}">
              <a16:creationId xmlns:a16="http://schemas.microsoft.com/office/drawing/2014/main" id="{99A955EF-5BA0-46C8-B87E-1C64B463CFCB}"/>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13" name="AutoShape 2">
          <a:extLst>
            <a:ext uri="{FF2B5EF4-FFF2-40B4-BE49-F238E27FC236}">
              <a16:creationId xmlns:a16="http://schemas.microsoft.com/office/drawing/2014/main" id="{50695565-CDE8-49C2-8908-DA9282C52E9E}"/>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14" name="AutoShape 2">
          <a:extLst>
            <a:ext uri="{FF2B5EF4-FFF2-40B4-BE49-F238E27FC236}">
              <a16:creationId xmlns:a16="http://schemas.microsoft.com/office/drawing/2014/main" id="{446B02B8-7FA0-4743-A586-9635EE723C74}"/>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15" name="AutoShape 2">
          <a:extLst>
            <a:ext uri="{FF2B5EF4-FFF2-40B4-BE49-F238E27FC236}">
              <a16:creationId xmlns:a16="http://schemas.microsoft.com/office/drawing/2014/main" id="{A6A99BEC-A106-45CB-9728-1F4A2A8204D2}"/>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16" name="AutoShape 2">
          <a:extLst>
            <a:ext uri="{FF2B5EF4-FFF2-40B4-BE49-F238E27FC236}">
              <a16:creationId xmlns:a16="http://schemas.microsoft.com/office/drawing/2014/main" id="{BEF6EE69-FEC3-4EBF-90B1-8A704634A512}"/>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17" name="AutoShape 2">
          <a:extLst>
            <a:ext uri="{FF2B5EF4-FFF2-40B4-BE49-F238E27FC236}">
              <a16:creationId xmlns:a16="http://schemas.microsoft.com/office/drawing/2014/main" id="{68A0652B-CD81-4AA3-9434-0030C9CAF0F5}"/>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18" name="AutoShape 2">
          <a:extLst>
            <a:ext uri="{FF2B5EF4-FFF2-40B4-BE49-F238E27FC236}">
              <a16:creationId xmlns:a16="http://schemas.microsoft.com/office/drawing/2014/main" id="{C94E9C5E-320F-452F-BA9D-F725425C74F7}"/>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19" name="AutoShape 2">
          <a:extLst>
            <a:ext uri="{FF2B5EF4-FFF2-40B4-BE49-F238E27FC236}">
              <a16:creationId xmlns:a16="http://schemas.microsoft.com/office/drawing/2014/main" id="{E00D09EE-2343-4DE5-A1C8-78150FD4086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0" name="AutoShape 2">
          <a:extLst>
            <a:ext uri="{FF2B5EF4-FFF2-40B4-BE49-F238E27FC236}">
              <a16:creationId xmlns:a16="http://schemas.microsoft.com/office/drawing/2014/main" id="{B48EF9D5-B93E-4122-807A-23684DE5937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1" name="AutoShape 2">
          <a:extLst>
            <a:ext uri="{FF2B5EF4-FFF2-40B4-BE49-F238E27FC236}">
              <a16:creationId xmlns:a16="http://schemas.microsoft.com/office/drawing/2014/main" id="{76E14065-147F-4761-B9DE-9AA52BB5A8CC}"/>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2" name="AutoShape 2">
          <a:extLst>
            <a:ext uri="{FF2B5EF4-FFF2-40B4-BE49-F238E27FC236}">
              <a16:creationId xmlns:a16="http://schemas.microsoft.com/office/drawing/2014/main" id="{4F2342D7-88A0-4F20-8F30-7AD4E89F77A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3" name="AutoShape 2">
          <a:extLst>
            <a:ext uri="{FF2B5EF4-FFF2-40B4-BE49-F238E27FC236}">
              <a16:creationId xmlns:a16="http://schemas.microsoft.com/office/drawing/2014/main" id="{0451A4D4-D7AA-496A-953C-2F5DFB9D6BF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4" name="AutoShape 2">
          <a:extLst>
            <a:ext uri="{FF2B5EF4-FFF2-40B4-BE49-F238E27FC236}">
              <a16:creationId xmlns:a16="http://schemas.microsoft.com/office/drawing/2014/main" id="{6AA3836A-D5AE-4362-97EB-4706A953C5A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5" name="AutoShape 2">
          <a:extLst>
            <a:ext uri="{FF2B5EF4-FFF2-40B4-BE49-F238E27FC236}">
              <a16:creationId xmlns:a16="http://schemas.microsoft.com/office/drawing/2014/main" id="{F9A2D876-342B-4DF9-B6CF-DF55F796D2A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6" name="AutoShape 2">
          <a:extLst>
            <a:ext uri="{FF2B5EF4-FFF2-40B4-BE49-F238E27FC236}">
              <a16:creationId xmlns:a16="http://schemas.microsoft.com/office/drawing/2014/main" id="{74024622-4380-4B3A-BFE6-BB0E6E0A630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7" name="AutoShape 2">
          <a:extLst>
            <a:ext uri="{FF2B5EF4-FFF2-40B4-BE49-F238E27FC236}">
              <a16:creationId xmlns:a16="http://schemas.microsoft.com/office/drawing/2014/main" id="{658E8B5E-F8D4-4F16-8B9E-FF11B54AC8A7}"/>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8" name="AutoShape 2">
          <a:extLst>
            <a:ext uri="{FF2B5EF4-FFF2-40B4-BE49-F238E27FC236}">
              <a16:creationId xmlns:a16="http://schemas.microsoft.com/office/drawing/2014/main" id="{9A00F8F0-5097-43D7-8D46-5DA233E3187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9" name="AutoShape 2">
          <a:extLst>
            <a:ext uri="{FF2B5EF4-FFF2-40B4-BE49-F238E27FC236}">
              <a16:creationId xmlns:a16="http://schemas.microsoft.com/office/drawing/2014/main" id="{0473405D-D476-4476-893B-2D037B50155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30" name="AutoShape 2">
          <a:extLst>
            <a:ext uri="{FF2B5EF4-FFF2-40B4-BE49-F238E27FC236}">
              <a16:creationId xmlns:a16="http://schemas.microsoft.com/office/drawing/2014/main" id="{8372FBA9-A9AC-46EC-BF44-EF7B951B2287}"/>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31" name="AutoShape 2">
          <a:extLst>
            <a:ext uri="{FF2B5EF4-FFF2-40B4-BE49-F238E27FC236}">
              <a16:creationId xmlns:a16="http://schemas.microsoft.com/office/drawing/2014/main" id="{2B656228-AC39-4748-80BF-25B05B17985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32" name="AutoShape 2">
          <a:extLst>
            <a:ext uri="{FF2B5EF4-FFF2-40B4-BE49-F238E27FC236}">
              <a16:creationId xmlns:a16="http://schemas.microsoft.com/office/drawing/2014/main" id="{15C20E68-E4DE-4DB9-8634-3B667E7EF37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33" name="AutoShape 2">
          <a:extLst>
            <a:ext uri="{FF2B5EF4-FFF2-40B4-BE49-F238E27FC236}">
              <a16:creationId xmlns:a16="http://schemas.microsoft.com/office/drawing/2014/main" id="{61C42C88-DAB2-409B-AC0A-2946319CC433}"/>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34" name="AutoShape 2">
          <a:extLst>
            <a:ext uri="{FF2B5EF4-FFF2-40B4-BE49-F238E27FC236}">
              <a16:creationId xmlns:a16="http://schemas.microsoft.com/office/drawing/2014/main" id="{AC9E6EC4-3F73-48F5-B85A-4569FAF5824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35" name="AutoShape 2">
          <a:extLst>
            <a:ext uri="{FF2B5EF4-FFF2-40B4-BE49-F238E27FC236}">
              <a16:creationId xmlns:a16="http://schemas.microsoft.com/office/drawing/2014/main" id="{8A82FD48-FBE2-418F-B192-3BC13971DD82}"/>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36" name="AutoShape 2">
          <a:extLst>
            <a:ext uri="{FF2B5EF4-FFF2-40B4-BE49-F238E27FC236}">
              <a16:creationId xmlns:a16="http://schemas.microsoft.com/office/drawing/2014/main" id="{8539CD22-0B4D-4EC2-BA09-77B9B01B4939}"/>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37" name="AutoShape 2">
          <a:extLst>
            <a:ext uri="{FF2B5EF4-FFF2-40B4-BE49-F238E27FC236}">
              <a16:creationId xmlns:a16="http://schemas.microsoft.com/office/drawing/2014/main" id="{0157906A-A02D-4775-93E3-1DA5D05DC456}"/>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38" name="AutoShape 2">
          <a:extLst>
            <a:ext uri="{FF2B5EF4-FFF2-40B4-BE49-F238E27FC236}">
              <a16:creationId xmlns:a16="http://schemas.microsoft.com/office/drawing/2014/main" id="{6B7ABC31-3529-4F76-8788-5B1B9D35FF26}"/>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39" name="AutoShape 2">
          <a:extLst>
            <a:ext uri="{FF2B5EF4-FFF2-40B4-BE49-F238E27FC236}">
              <a16:creationId xmlns:a16="http://schemas.microsoft.com/office/drawing/2014/main" id="{2B175960-45C9-4F2B-ACE6-7628A57FF09D}"/>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40" name="AutoShape 2">
          <a:extLst>
            <a:ext uri="{FF2B5EF4-FFF2-40B4-BE49-F238E27FC236}">
              <a16:creationId xmlns:a16="http://schemas.microsoft.com/office/drawing/2014/main" id="{10574BFD-6FD3-4A7B-B758-8A38BF91A888}"/>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41" name="AutoShape 2">
          <a:extLst>
            <a:ext uri="{FF2B5EF4-FFF2-40B4-BE49-F238E27FC236}">
              <a16:creationId xmlns:a16="http://schemas.microsoft.com/office/drawing/2014/main" id="{1F8B28FB-D18F-47E5-AAB0-69D4D96423CD}"/>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42" name="AutoShape 2">
          <a:extLst>
            <a:ext uri="{FF2B5EF4-FFF2-40B4-BE49-F238E27FC236}">
              <a16:creationId xmlns:a16="http://schemas.microsoft.com/office/drawing/2014/main" id="{036B6800-DB94-4A02-AB3E-74EE0B610F8D}"/>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43" name="AutoShape 2">
          <a:extLst>
            <a:ext uri="{FF2B5EF4-FFF2-40B4-BE49-F238E27FC236}">
              <a16:creationId xmlns:a16="http://schemas.microsoft.com/office/drawing/2014/main" id="{2C2518E6-C1BA-4299-A499-15B30D86A563}"/>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44" name="AutoShape 2">
          <a:extLst>
            <a:ext uri="{FF2B5EF4-FFF2-40B4-BE49-F238E27FC236}">
              <a16:creationId xmlns:a16="http://schemas.microsoft.com/office/drawing/2014/main" id="{1E02F295-507E-49ED-B633-5DCD4A830BD9}"/>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45" name="AutoShape 2">
          <a:extLst>
            <a:ext uri="{FF2B5EF4-FFF2-40B4-BE49-F238E27FC236}">
              <a16:creationId xmlns:a16="http://schemas.microsoft.com/office/drawing/2014/main" id="{81A7149C-ED31-4B11-A126-0D16F6017D1C}"/>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46" name="AutoShape 2">
          <a:extLst>
            <a:ext uri="{FF2B5EF4-FFF2-40B4-BE49-F238E27FC236}">
              <a16:creationId xmlns:a16="http://schemas.microsoft.com/office/drawing/2014/main" id="{AD9FFB5C-C6CC-4E98-A9EF-C929EBEB5BD0}"/>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47" name="AutoShape 2">
          <a:extLst>
            <a:ext uri="{FF2B5EF4-FFF2-40B4-BE49-F238E27FC236}">
              <a16:creationId xmlns:a16="http://schemas.microsoft.com/office/drawing/2014/main" id="{9343BB72-F7D7-453B-A30F-F48A995BB028}"/>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48" name="AutoShape 2">
          <a:extLst>
            <a:ext uri="{FF2B5EF4-FFF2-40B4-BE49-F238E27FC236}">
              <a16:creationId xmlns:a16="http://schemas.microsoft.com/office/drawing/2014/main" id="{16F0DC0B-B3DD-45E0-9376-3A1B8DA9366C}"/>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49" name="AutoShape 2">
          <a:extLst>
            <a:ext uri="{FF2B5EF4-FFF2-40B4-BE49-F238E27FC236}">
              <a16:creationId xmlns:a16="http://schemas.microsoft.com/office/drawing/2014/main" id="{CAEF16E3-2688-49EC-A0E3-6FD7938B35A8}"/>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0" name="AutoShape 2">
          <a:extLst>
            <a:ext uri="{FF2B5EF4-FFF2-40B4-BE49-F238E27FC236}">
              <a16:creationId xmlns:a16="http://schemas.microsoft.com/office/drawing/2014/main" id="{63D9172B-8A0E-443C-B7DA-072765DCD00E}"/>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1" name="AutoShape 2">
          <a:extLst>
            <a:ext uri="{FF2B5EF4-FFF2-40B4-BE49-F238E27FC236}">
              <a16:creationId xmlns:a16="http://schemas.microsoft.com/office/drawing/2014/main" id="{C95C5847-38E9-44BA-9655-BF53CDF50885}"/>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2" name="AutoShape 2">
          <a:extLst>
            <a:ext uri="{FF2B5EF4-FFF2-40B4-BE49-F238E27FC236}">
              <a16:creationId xmlns:a16="http://schemas.microsoft.com/office/drawing/2014/main" id="{93AF13C9-71E6-41DA-994A-F13707BC04E1}"/>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3" name="AutoShape 2">
          <a:extLst>
            <a:ext uri="{FF2B5EF4-FFF2-40B4-BE49-F238E27FC236}">
              <a16:creationId xmlns:a16="http://schemas.microsoft.com/office/drawing/2014/main" id="{3CF5A7BD-BF31-4C01-9234-518E1AB6D13C}"/>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4" name="AutoShape 2">
          <a:extLst>
            <a:ext uri="{FF2B5EF4-FFF2-40B4-BE49-F238E27FC236}">
              <a16:creationId xmlns:a16="http://schemas.microsoft.com/office/drawing/2014/main" id="{1FA35D9B-D3DD-4706-B20B-D6F2A0D1014A}"/>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5" name="AutoShape 2">
          <a:extLst>
            <a:ext uri="{FF2B5EF4-FFF2-40B4-BE49-F238E27FC236}">
              <a16:creationId xmlns:a16="http://schemas.microsoft.com/office/drawing/2014/main" id="{35E6841B-2F74-473F-8E95-5E7BACA0E8C2}"/>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6" name="AutoShape 2">
          <a:extLst>
            <a:ext uri="{FF2B5EF4-FFF2-40B4-BE49-F238E27FC236}">
              <a16:creationId xmlns:a16="http://schemas.microsoft.com/office/drawing/2014/main" id="{6B223D3E-A9AB-4698-8D0B-E4A89855EFFF}"/>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7" name="AutoShape 2">
          <a:extLst>
            <a:ext uri="{FF2B5EF4-FFF2-40B4-BE49-F238E27FC236}">
              <a16:creationId xmlns:a16="http://schemas.microsoft.com/office/drawing/2014/main" id="{55CD8D1A-DA69-445B-BC8D-18A4234450CE}"/>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8" name="AutoShape 2">
          <a:extLst>
            <a:ext uri="{FF2B5EF4-FFF2-40B4-BE49-F238E27FC236}">
              <a16:creationId xmlns:a16="http://schemas.microsoft.com/office/drawing/2014/main" id="{FA48860E-8243-4237-B004-ECBC4506BF95}"/>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59" name="AutoShape 2">
          <a:extLst>
            <a:ext uri="{FF2B5EF4-FFF2-40B4-BE49-F238E27FC236}">
              <a16:creationId xmlns:a16="http://schemas.microsoft.com/office/drawing/2014/main" id="{21D6FB63-6493-44AD-B535-BD7DAB6AC341}"/>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60" name="AutoShape 2">
          <a:extLst>
            <a:ext uri="{FF2B5EF4-FFF2-40B4-BE49-F238E27FC236}">
              <a16:creationId xmlns:a16="http://schemas.microsoft.com/office/drawing/2014/main" id="{3D52C837-B4A5-4F29-9B64-6C66960F22FA}"/>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761" name="AutoShape 2">
          <a:extLst>
            <a:ext uri="{FF2B5EF4-FFF2-40B4-BE49-F238E27FC236}">
              <a16:creationId xmlns:a16="http://schemas.microsoft.com/office/drawing/2014/main" id="{E0040E72-602A-4FAD-8A18-8BCE206C8D1D}"/>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762" name="AutoShape 2">
          <a:extLst>
            <a:ext uri="{FF2B5EF4-FFF2-40B4-BE49-F238E27FC236}">
              <a16:creationId xmlns:a16="http://schemas.microsoft.com/office/drawing/2014/main" id="{FA22633C-1FEF-4053-B7B1-3427F65B2F96}"/>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763" name="AutoShape 2">
          <a:extLst>
            <a:ext uri="{FF2B5EF4-FFF2-40B4-BE49-F238E27FC236}">
              <a16:creationId xmlns:a16="http://schemas.microsoft.com/office/drawing/2014/main" id="{08DCB2DD-79A5-495A-B259-EDD348FB10A5}"/>
            </a:ext>
          </a:extLst>
        </xdr:cNvPr>
        <xdr:cNvSpPr>
          <a:spLocks noChangeArrowheads="1"/>
        </xdr:cNvSpPr>
      </xdr:nvSpPr>
      <xdr:spPr bwMode="auto">
        <a:xfrm>
          <a:off x="0" y="0"/>
          <a:ext cx="3668889" cy="1090012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764" name="AutoShape 2">
          <a:extLst>
            <a:ext uri="{FF2B5EF4-FFF2-40B4-BE49-F238E27FC236}">
              <a16:creationId xmlns:a16="http://schemas.microsoft.com/office/drawing/2014/main" id="{8C33CE88-6F82-471B-8476-E53ECEDB68AE}"/>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765" name="AutoShape 2">
          <a:extLst>
            <a:ext uri="{FF2B5EF4-FFF2-40B4-BE49-F238E27FC236}">
              <a16:creationId xmlns:a16="http://schemas.microsoft.com/office/drawing/2014/main" id="{D21770FD-1EE3-4CA2-94F1-57CBEE4A7DBD}"/>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766" name="AutoShape 2">
          <a:extLst>
            <a:ext uri="{FF2B5EF4-FFF2-40B4-BE49-F238E27FC236}">
              <a16:creationId xmlns:a16="http://schemas.microsoft.com/office/drawing/2014/main" id="{B8A5E20D-6B6D-4674-9F99-B065BFE68693}"/>
            </a:ext>
          </a:extLst>
        </xdr:cNvPr>
        <xdr:cNvSpPr>
          <a:spLocks noChangeArrowheads="1"/>
        </xdr:cNvSpPr>
      </xdr:nvSpPr>
      <xdr:spPr bwMode="auto">
        <a:xfrm>
          <a:off x="0" y="0"/>
          <a:ext cx="3668889" cy="1090012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67" name="AutoShape 2">
          <a:extLst>
            <a:ext uri="{FF2B5EF4-FFF2-40B4-BE49-F238E27FC236}">
              <a16:creationId xmlns:a16="http://schemas.microsoft.com/office/drawing/2014/main" id="{D59C28CC-4260-4325-9FED-E36940135B2B}"/>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68" name="AutoShape 2">
          <a:extLst>
            <a:ext uri="{FF2B5EF4-FFF2-40B4-BE49-F238E27FC236}">
              <a16:creationId xmlns:a16="http://schemas.microsoft.com/office/drawing/2014/main" id="{CE9F8A05-9BC6-441C-93F0-3A530EC718E0}"/>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69" name="AutoShape 2">
          <a:extLst>
            <a:ext uri="{FF2B5EF4-FFF2-40B4-BE49-F238E27FC236}">
              <a16:creationId xmlns:a16="http://schemas.microsoft.com/office/drawing/2014/main" id="{36A12058-8DFC-4E15-A09C-A9E15CBA1927}"/>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0" name="AutoShape 2">
          <a:extLst>
            <a:ext uri="{FF2B5EF4-FFF2-40B4-BE49-F238E27FC236}">
              <a16:creationId xmlns:a16="http://schemas.microsoft.com/office/drawing/2014/main" id="{015B905E-5293-4664-8251-661205E83C96}"/>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1" name="AutoShape 2">
          <a:extLst>
            <a:ext uri="{FF2B5EF4-FFF2-40B4-BE49-F238E27FC236}">
              <a16:creationId xmlns:a16="http://schemas.microsoft.com/office/drawing/2014/main" id="{0D4CF7F0-D602-428B-A1BD-BA5F1C60E22E}"/>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2" name="AutoShape 2">
          <a:extLst>
            <a:ext uri="{FF2B5EF4-FFF2-40B4-BE49-F238E27FC236}">
              <a16:creationId xmlns:a16="http://schemas.microsoft.com/office/drawing/2014/main" id="{E1B891DC-9EDC-4281-B87E-BE1CB615CE41}"/>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3" name="AutoShape 2">
          <a:extLst>
            <a:ext uri="{FF2B5EF4-FFF2-40B4-BE49-F238E27FC236}">
              <a16:creationId xmlns:a16="http://schemas.microsoft.com/office/drawing/2014/main" id="{CB855D0D-106A-4E7E-9739-0B09FE15B050}"/>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4" name="AutoShape 2">
          <a:extLst>
            <a:ext uri="{FF2B5EF4-FFF2-40B4-BE49-F238E27FC236}">
              <a16:creationId xmlns:a16="http://schemas.microsoft.com/office/drawing/2014/main" id="{04507CF8-542E-4BCE-8FE5-5DAD4493F7A5}"/>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5" name="AutoShape 2">
          <a:extLst>
            <a:ext uri="{FF2B5EF4-FFF2-40B4-BE49-F238E27FC236}">
              <a16:creationId xmlns:a16="http://schemas.microsoft.com/office/drawing/2014/main" id="{5F1C6DF6-BDC6-496F-BF9F-CE1D2FCA3A71}"/>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6" name="AutoShape 2">
          <a:extLst>
            <a:ext uri="{FF2B5EF4-FFF2-40B4-BE49-F238E27FC236}">
              <a16:creationId xmlns:a16="http://schemas.microsoft.com/office/drawing/2014/main" id="{F96C4C2B-87E0-4201-9FAC-F5D67E469BE1}"/>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7" name="AutoShape 2">
          <a:extLst>
            <a:ext uri="{FF2B5EF4-FFF2-40B4-BE49-F238E27FC236}">
              <a16:creationId xmlns:a16="http://schemas.microsoft.com/office/drawing/2014/main" id="{C4D3F84E-DF9C-408A-AE63-C9EBD619F230}"/>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8" name="AutoShape 2">
          <a:extLst>
            <a:ext uri="{FF2B5EF4-FFF2-40B4-BE49-F238E27FC236}">
              <a16:creationId xmlns:a16="http://schemas.microsoft.com/office/drawing/2014/main" id="{1CCB1CBE-D559-45D1-A37A-B6F27A71B540}"/>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79" name="AutoShape 2">
          <a:extLst>
            <a:ext uri="{FF2B5EF4-FFF2-40B4-BE49-F238E27FC236}">
              <a16:creationId xmlns:a16="http://schemas.microsoft.com/office/drawing/2014/main" id="{812F4F2C-AE9C-483E-A80A-6A3FC031D4F3}"/>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80" name="AutoShape 2">
          <a:extLst>
            <a:ext uri="{FF2B5EF4-FFF2-40B4-BE49-F238E27FC236}">
              <a16:creationId xmlns:a16="http://schemas.microsoft.com/office/drawing/2014/main" id="{6ACA1A56-D7CB-4C3D-BC7C-0CC00B6A8D13}"/>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81" name="AutoShape 2">
          <a:extLst>
            <a:ext uri="{FF2B5EF4-FFF2-40B4-BE49-F238E27FC236}">
              <a16:creationId xmlns:a16="http://schemas.microsoft.com/office/drawing/2014/main" id="{43F0F0F7-503D-43DF-BF95-F7D646C2807E}"/>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82" name="AutoShape 2">
          <a:extLst>
            <a:ext uri="{FF2B5EF4-FFF2-40B4-BE49-F238E27FC236}">
              <a16:creationId xmlns:a16="http://schemas.microsoft.com/office/drawing/2014/main" id="{2A7FD03A-55D7-48FA-B723-B7AED2D4B64A}"/>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83" name="AutoShape 2">
          <a:extLst>
            <a:ext uri="{FF2B5EF4-FFF2-40B4-BE49-F238E27FC236}">
              <a16:creationId xmlns:a16="http://schemas.microsoft.com/office/drawing/2014/main" id="{1B3FB868-D6F5-4861-B268-C4FDEEED1A0F}"/>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784" name="AutoShape 2">
          <a:extLst>
            <a:ext uri="{FF2B5EF4-FFF2-40B4-BE49-F238E27FC236}">
              <a16:creationId xmlns:a16="http://schemas.microsoft.com/office/drawing/2014/main" id="{4FF6B8D5-C59A-4C36-B973-BDB5FB7BAB41}"/>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5" name="AutoShape 2">
          <a:extLst>
            <a:ext uri="{FF2B5EF4-FFF2-40B4-BE49-F238E27FC236}">
              <a16:creationId xmlns:a16="http://schemas.microsoft.com/office/drawing/2014/main" id="{AB82F0C6-9C3C-4B43-9CCF-5DB76DCFCEDD}"/>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6" name="AutoShape 2">
          <a:extLst>
            <a:ext uri="{FF2B5EF4-FFF2-40B4-BE49-F238E27FC236}">
              <a16:creationId xmlns:a16="http://schemas.microsoft.com/office/drawing/2014/main" id="{88A9EB41-F220-4EC7-9936-350D853CD8D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7" name="AutoShape 2">
          <a:extLst>
            <a:ext uri="{FF2B5EF4-FFF2-40B4-BE49-F238E27FC236}">
              <a16:creationId xmlns:a16="http://schemas.microsoft.com/office/drawing/2014/main" id="{8251127C-CA1A-4874-813F-F3B413EC2A82}"/>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8" name="AutoShape 2">
          <a:extLst>
            <a:ext uri="{FF2B5EF4-FFF2-40B4-BE49-F238E27FC236}">
              <a16:creationId xmlns:a16="http://schemas.microsoft.com/office/drawing/2014/main" id="{082AA60E-5683-439C-AA79-BDE073D0BBD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9" name="AutoShape 2">
          <a:extLst>
            <a:ext uri="{FF2B5EF4-FFF2-40B4-BE49-F238E27FC236}">
              <a16:creationId xmlns:a16="http://schemas.microsoft.com/office/drawing/2014/main" id="{4D4D5714-3E93-4802-B602-F27FF759DC7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90" name="AutoShape 2">
          <a:extLst>
            <a:ext uri="{FF2B5EF4-FFF2-40B4-BE49-F238E27FC236}">
              <a16:creationId xmlns:a16="http://schemas.microsoft.com/office/drawing/2014/main" id="{E402CC3C-9308-4B20-99E4-36A6328C556E}"/>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91" name="AutoShape 2">
          <a:extLst>
            <a:ext uri="{FF2B5EF4-FFF2-40B4-BE49-F238E27FC236}">
              <a16:creationId xmlns:a16="http://schemas.microsoft.com/office/drawing/2014/main" id="{D9D96828-24F5-4B3D-9581-184812E33D1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92" name="AutoShape 2">
          <a:extLst>
            <a:ext uri="{FF2B5EF4-FFF2-40B4-BE49-F238E27FC236}">
              <a16:creationId xmlns:a16="http://schemas.microsoft.com/office/drawing/2014/main" id="{CA68666E-B86F-4503-A676-98E991EDAC16}"/>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93" name="AutoShape 2">
          <a:extLst>
            <a:ext uri="{FF2B5EF4-FFF2-40B4-BE49-F238E27FC236}">
              <a16:creationId xmlns:a16="http://schemas.microsoft.com/office/drawing/2014/main" id="{E8A33EC2-5EDA-4FAB-81D9-E527A119DFD7}"/>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94" name="AutoShape 2">
          <a:extLst>
            <a:ext uri="{FF2B5EF4-FFF2-40B4-BE49-F238E27FC236}">
              <a16:creationId xmlns:a16="http://schemas.microsoft.com/office/drawing/2014/main" id="{E673A99C-5E6C-49E6-A527-BFBBD4679FA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95" name="AutoShape 2">
          <a:extLst>
            <a:ext uri="{FF2B5EF4-FFF2-40B4-BE49-F238E27FC236}">
              <a16:creationId xmlns:a16="http://schemas.microsoft.com/office/drawing/2014/main" id="{9F8E7E02-90CE-4D29-BEFA-E41B657928A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96" name="AutoShape 2">
          <a:extLst>
            <a:ext uri="{FF2B5EF4-FFF2-40B4-BE49-F238E27FC236}">
              <a16:creationId xmlns:a16="http://schemas.microsoft.com/office/drawing/2014/main" id="{9ACAEBF4-635F-454D-9C4D-3637707C87A7}"/>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97" name="AutoShape 2">
          <a:extLst>
            <a:ext uri="{FF2B5EF4-FFF2-40B4-BE49-F238E27FC236}">
              <a16:creationId xmlns:a16="http://schemas.microsoft.com/office/drawing/2014/main" id="{AB0E0737-3F0A-4AB0-ACA4-DD8F27CD570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98" name="AutoShape 2">
          <a:extLst>
            <a:ext uri="{FF2B5EF4-FFF2-40B4-BE49-F238E27FC236}">
              <a16:creationId xmlns:a16="http://schemas.microsoft.com/office/drawing/2014/main" id="{0A936A61-0C5F-4AC6-AF09-F3FA3682A46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99" name="AutoShape 2">
          <a:extLst>
            <a:ext uri="{FF2B5EF4-FFF2-40B4-BE49-F238E27FC236}">
              <a16:creationId xmlns:a16="http://schemas.microsoft.com/office/drawing/2014/main" id="{B3224599-AC04-4B86-B177-2092723D10B5}"/>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0" name="AutoShape 2">
          <a:extLst>
            <a:ext uri="{FF2B5EF4-FFF2-40B4-BE49-F238E27FC236}">
              <a16:creationId xmlns:a16="http://schemas.microsoft.com/office/drawing/2014/main" id="{8CF46063-C36A-4FFB-BD35-B77443CBE26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1" name="AutoShape 2">
          <a:extLst>
            <a:ext uri="{FF2B5EF4-FFF2-40B4-BE49-F238E27FC236}">
              <a16:creationId xmlns:a16="http://schemas.microsoft.com/office/drawing/2014/main" id="{0926768E-C54C-49DF-9402-6EEE2BD4639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2" name="AutoShape 2">
          <a:extLst>
            <a:ext uri="{FF2B5EF4-FFF2-40B4-BE49-F238E27FC236}">
              <a16:creationId xmlns:a16="http://schemas.microsoft.com/office/drawing/2014/main" id="{0721AFC1-DFD6-4116-9D1E-32728386BE98}"/>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3" name="AutoShape 2">
          <a:extLst>
            <a:ext uri="{FF2B5EF4-FFF2-40B4-BE49-F238E27FC236}">
              <a16:creationId xmlns:a16="http://schemas.microsoft.com/office/drawing/2014/main" id="{42C8DF29-DE9C-47EC-9013-C5E6F00CB8C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4" name="AutoShape 2">
          <a:extLst>
            <a:ext uri="{FF2B5EF4-FFF2-40B4-BE49-F238E27FC236}">
              <a16:creationId xmlns:a16="http://schemas.microsoft.com/office/drawing/2014/main" id="{948043C4-9849-4969-B8C0-7FEE5CDA323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5" name="AutoShape 2">
          <a:extLst>
            <a:ext uri="{FF2B5EF4-FFF2-40B4-BE49-F238E27FC236}">
              <a16:creationId xmlns:a16="http://schemas.microsoft.com/office/drawing/2014/main" id="{F8C5C833-4302-4BF2-AB48-87BA505F03C3}"/>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6" name="AutoShape 2">
          <a:extLst>
            <a:ext uri="{FF2B5EF4-FFF2-40B4-BE49-F238E27FC236}">
              <a16:creationId xmlns:a16="http://schemas.microsoft.com/office/drawing/2014/main" id="{62BA3A92-9F23-4C22-B2F6-DCEE15699E3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7" name="AutoShape 2">
          <a:extLst>
            <a:ext uri="{FF2B5EF4-FFF2-40B4-BE49-F238E27FC236}">
              <a16:creationId xmlns:a16="http://schemas.microsoft.com/office/drawing/2014/main" id="{223CCF5A-D157-432E-B20D-46B8F1CF3C9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8" name="AutoShape 2">
          <a:extLst>
            <a:ext uri="{FF2B5EF4-FFF2-40B4-BE49-F238E27FC236}">
              <a16:creationId xmlns:a16="http://schemas.microsoft.com/office/drawing/2014/main" id="{FA4832FB-DD0D-4532-9B1D-1D4D65332EAB}"/>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9" name="AutoShape 2">
          <a:extLst>
            <a:ext uri="{FF2B5EF4-FFF2-40B4-BE49-F238E27FC236}">
              <a16:creationId xmlns:a16="http://schemas.microsoft.com/office/drawing/2014/main" id="{9DAF9A25-9BD6-45F2-935B-BBF0A7B5CF2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10" name="AutoShape 2">
          <a:extLst>
            <a:ext uri="{FF2B5EF4-FFF2-40B4-BE49-F238E27FC236}">
              <a16:creationId xmlns:a16="http://schemas.microsoft.com/office/drawing/2014/main" id="{E6052DD6-4A60-489B-A054-E5E21F4176A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11" name="AutoShape 2">
          <a:extLst>
            <a:ext uri="{FF2B5EF4-FFF2-40B4-BE49-F238E27FC236}">
              <a16:creationId xmlns:a16="http://schemas.microsoft.com/office/drawing/2014/main" id="{F5EFA12C-6AA0-44AB-B4C6-E4174DB6CC34}"/>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12" name="AutoShape 2">
          <a:extLst>
            <a:ext uri="{FF2B5EF4-FFF2-40B4-BE49-F238E27FC236}">
              <a16:creationId xmlns:a16="http://schemas.microsoft.com/office/drawing/2014/main" id="{FE87F49A-3DDF-4232-B43B-77722615BAB6}"/>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13" name="AutoShape 2">
          <a:extLst>
            <a:ext uri="{FF2B5EF4-FFF2-40B4-BE49-F238E27FC236}">
              <a16:creationId xmlns:a16="http://schemas.microsoft.com/office/drawing/2014/main" id="{6EE5BEAC-E3B0-4B0D-B894-9F132357E49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14" name="AutoShape 2">
          <a:extLst>
            <a:ext uri="{FF2B5EF4-FFF2-40B4-BE49-F238E27FC236}">
              <a16:creationId xmlns:a16="http://schemas.microsoft.com/office/drawing/2014/main" id="{02BFF347-91BF-435A-9141-D233F2B5FE80}"/>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15" name="AutoShape 2">
          <a:extLst>
            <a:ext uri="{FF2B5EF4-FFF2-40B4-BE49-F238E27FC236}">
              <a16:creationId xmlns:a16="http://schemas.microsoft.com/office/drawing/2014/main" id="{798FCB6F-A418-4AC8-8F35-07496426945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16" name="AutoShape 2">
          <a:extLst>
            <a:ext uri="{FF2B5EF4-FFF2-40B4-BE49-F238E27FC236}">
              <a16:creationId xmlns:a16="http://schemas.microsoft.com/office/drawing/2014/main" id="{1B6AD38E-2A9B-4976-AF25-E575249A8D2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17" name="AutoShape 2">
          <a:extLst>
            <a:ext uri="{FF2B5EF4-FFF2-40B4-BE49-F238E27FC236}">
              <a16:creationId xmlns:a16="http://schemas.microsoft.com/office/drawing/2014/main" id="{DE8F7327-6B18-4DA3-8D0C-81E6C07A5C17}"/>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8" name="AutoShape 2">
          <a:extLst>
            <a:ext uri="{FF2B5EF4-FFF2-40B4-BE49-F238E27FC236}">
              <a16:creationId xmlns:a16="http://schemas.microsoft.com/office/drawing/2014/main" id="{D0A43F79-4FEB-43BC-9256-9AF778FDE50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9" name="AutoShape 2">
          <a:extLst>
            <a:ext uri="{FF2B5EF4-FFF2-40B4-BE49-F238E27FC236}">
              <a16:creationId xmlns:a16="http://schemas.microsoft.com/office/drawing/2014/main" id="{B7D46977-05B2-441C-8416-918BB213C64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0" name="AutoShape 2">
          <a:extLst>
            <a:ext uri="{FF2B5EF4-FFF2-40B4-BE49-F238E27FC236}">
              <a16:creationId xmlns:a16="http://schemas.microsoft.com/office/drawing/2014/main" id="{B81DDCE7-D6B3-4FD1-971A-60AAA848C505}"/>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1" name="AutoShape 2">
          <a:extLst>
            <a:ext uri="{FF2B5EF4-FFF2-40B4-BE49-F238E27FC236}">
              <a16:creationId xmlns:a16="http://schemas.microsoft.com/office/drawing/2014/main" id="{D3EE2936-1DDF-4048-8559-964902EC8E4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2" name="AutoShape 2">
          <a:extLst>
            <a:ext uri="{FF2B5EF4-FFF2-40B4-BE49-F238E27FC236}">
              <a16:creationId xmlns:a16="http://schemas.microsoft.com/office/drawing/2014/main" id="{146EE0E3-8022-4A23-98B7-DD77377D5E9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3" name="AutoShape 2">
          <a:extLst>
            <a:ext uri="{FF2B5EF4-FFF2-40B4-BE49-F238E27FC236}">
              <a16:creationId xmlns:a16="http://schemas.microsoft.com/office/drawing/2014/main" id="{3C2BB207-1DEE-4C83-A26D-07FCB4F5358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24" name="AutoShape 2">
          <a:extLst>
            <a:ext uri="{FF2B5EF4-FFF2-40B4-BE49-F238E27FC236}">
              <a16:creationId xmlns:a16="http://schemas.microsoft.com/office/drawing/2014/main" id="{6AB04118-DD54-4468-BCB7-74C59A9C5FA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25" name="AutoShape 2">
          <a:extLst>
            <a:ext uri="{FF2B5EF4-FFF2-40B4-BE49-F238E27FC236}">
              <a16:creationId xmlns:a16="http://schemas.microsoft.com/office/drawing/2014/main" id="{61953937-9563-4AD3-AE33-A7A588B8D1B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26" name="AutoShape 2">
          <a:extLst>
            <a:ext uri="{FF2B5EF4-FFF2-40B4-BE49-F238E27FC236}">
              <a16:creationId xmlns:a16="http://schemas.microsoft.com/office/drawing/2014/main" id="{344C5632-2931-4E14-B83F-32D417FD05F3}"/>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27" name="AutoShape 2">
          <a:extLst>
            <a:ext uri="{FF2B5EF4-FFF2-40B4-BE49-F238E27FC236}">
              <a16:creationId xmlns:a16="http://schemas.microsoft.com/office/drawing/2014/main" id="{043C0190-EC01-4824-A6C6-E5FF7D8F126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28" name="AutoShape 2">
          <a:extLst>
            <a:ext uri="{FF2B5EF4-FFF2-40B4-BE49-F238E27FC236}">
              <a16:creationId xmlns:a16="http://schemas.microsoft.com/office/drawing/2014/main" id="{8069E515-AA92-4431-9197-DB332BF619E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29" name="AutoShape 2">
          <a:extLst>
            <a:ext uri="{FF2B5EF4-FFF2-40B4-BE49-F238E27FC236}">
              <a16:creationId xmlns:a16="http://schemas.microsoft.com/office/drawing/2014/main" id="{8EEFA814-D9D4-4175-8988-5FFB5DE97917}"/>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0" name="AutoShape 2">
          <a:extLst>
            <a:ext uri="{FF2B5EF4-FFF2-40B4-BE49-F238E27FC236}">
              <a16:creationId xmlns:a16="http://schemas.microsoft.com/office/drawing/2014/main" id="{E4384CB5-1BEA-4F6F-86E0-52F480B5E8F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1" name="AutoShape 2">
          <a:extLst>
            <a:ext uri="{FF2B5EF4-FFF2-40B4-BE49-F238E27FC236}">
              <a16:creationId xmlns:a16="http://schemas.microsoft.com/office/drawing/2014/main" id="{39194042-715C-43B9-A112-110998A182C0}"/>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2" name="AutoShape 2">
          <a:extLst>
            <a:ext uri="{FF2B5EF4-FFF2-40B4-BE49-F238E27FC236}">
              <a16:creationId xmlns:a16="http://schemas.microsoft.com/office/drawing/2014/main" id="{59BF0D6C-D1C7-4F12-AF87-21E96F2461C6}"/>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3" name="AutoShape 2">
          <a:extLst>
            <a:ext uri="{FF2B5EF4-FFF2-40B4-BE49-F238E27FC236}">
              <a16:creationId xmlns:a16="http://schemas.microsoft.com/office/drawing/2014/main" id="{5971EADA-7FDC-4A35-A0DE-042D7A5228A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4" name="AutoShape 2">
          <a:extLst>
            <a:ext uri="{FF2B5EF4-FFF2-40B4-BE49-F238E27FC236}">
              <a16:creationId xmlns:a16="http://schemas.microsoft.com/office/drawing/2014/main" id="{C1082F25-BE36-47E6-9ECD-5D200828B5A3}"/>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5" name="AutoShape 2">
          <a:extLst>
            <a:ext uri="{FF2B5EF4-FFF2-40B4-BE49-F238E27FC236}">
              <a16:creationId xmlns:a16="http://schemas.microsoft.com/office/drawing/2014/main" id="{ACD3B9B5-132A-4AF8-BD5B-2736E16C3058}"/>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6" name="AutoShape 2">
          <a:extLst>
            <a:ext uri="{FF2B5EF4-FFF2-40B4-BE49-F238E27FC236}">
              <a16:creationId xmlns:a16="http://schemas.microsoft.com/office/drawing/2014/main" id="{3C5D07D2-EC7A-4C60-AAD5-3BB47628B93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7" name="AutoShape 2">
          <a:extLst>
            <a:ext uri="{FF2B5EF4-FFF2-40B4-BE49-F238E27FC236}">
              <a16:creationId xmlns:a16="http://schemas.microsoft.com/office/drawing/2014/main" id="{A950A221-D983-4620-8AD7-648B4618BBA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8" name="AutoShape 2">
          <a:extLst>
            <a:ext uri="{FF2B5EF4-FFF2-40B4-BE49-F238E27FC236}">
              <a16:creationId xmlns:a16="http://schemas.microsoft.com/office/drawing/2014/main" id="{9AD71883-F642-44A7-9593-24DC0D0CFCC1}"/>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9" name="AutoShape 2">
          <a:extLst>
            <a:ext uri="{FF2B5EF4-FFF2-40B4-BE49-F238E27FC236}">
              <a16:creationId xmlns:a16="http://schemas.microsoft.com/office/drawing/2014/main" id="{99929911-736C-4D69-93E1-09518F18D50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40" name="AutoShape 2">
          <a:extLst>
            <a:ext uri="{FF2B5EF4-FFF2-40B4-BE49-F238E27FC236}">
              <a16:creationId xmlns:a16="http://schemas.microsoft.com/office/drawing/2014/main" id="{40C5017D-5B55-40CD-ABC2-A83C33F14A3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41" name="AutoShape 2">
          <a:extLst>
            <a:ext uri="{FF2B5EF4-FFF2-40B4-BE49-F238E27FC236}">
              <a16:creationId xmlns:a16="http://schemas.microsoft.com/office/drawing/2014/main" id="{ABD78097-9BCB-48C0-99D9-502A9B5E93D7}"/>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42" name="AutoShape 2">
          <a:extLst>
            <a:ext uri="{FF2B5EF4-FFF2-40B4-BE49-F238E27FC236}">
              <a16:creationId xmlns:a16="http://schemas.microsoft.com/office/drawing/2014/main" id="{61D2E4B8-B5C3-4D60-89B1-402323D11563}"/>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43" name="AutoShape 2">
          <a:extLst>
            <a:ext uri="{FF2B5EF4-FFF2-40B4-BE49-F238E27FC236}">
              <a16:creationId xmlns:a16="http://schemas.microsoft.com/office/drawing/2014/main" id="{00656405-25EE-4A21-97EF-279F1E36024E}"/>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44" name="AutoShape 2">
          <a:extLst>
            <a:ext uri="{FF2B5EF4-FFF2-40B4-BE49-F238E27FC236}">
              <a16:creationId xmlns:a16="http://schemas.microsoft.com/office/drawing/2014/main" id="{CC8420A8-3600-4F5F-BAEE-5620CF845ABA}"/>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45" name="AutoShape 2">
          <a:extLst>
            <a:ext uri="{FF2B5EF4-FFF2-40B4-BE49-F238E27FC236}">
              <a16:creationId xmlns:a16="http://schemas.microsoft.com/office/drawing/2014/main" id="{03C8209C-5D20-45BB-B1B7-6ECB4DD7608B}"/>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46" name="AutoShape 2">
          <a:extLst>
            <a:ext uri="{FF2B5EF4-FFF2-40B4-BE49-F238E27FC236}">
              <a16:creationId xmlns:a16="http://schemas.microsoft.com/office/drawing/2014/main" id="{C42B7E2F-778B-49B6-95E4-8C7A93312BF9}"/>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47" name="AutoShape 2">
          <a:extLst>
            <a:ext uri="{FF2B5EF4-FFF2-40B4-BE49-F238E27FC236}">
              <a16:creationId xmlns:a16="http://schemas.microsoft.com/office/drawing/2014/main" id="{2D5FC78E-A596-402F-9CB4-A2A56162187B}"/>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48" name="AutoShape 2">
          <a:extLst>
            <a:ext uri="{FF2B5EF4-FFF2-40B4-BE49-F238E27FC236}">
              <a16:creationId xmlns:a16="http://schemas.microsoft.com/office/drawing/2014/main" id="{9F3DFF08-665F-4439-949F-12641901CE4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49" name="AutoShape 2">
          <a:extLst>
            <a:ext uri="{FF2B5EF4-FFF2-40B4-BE49-F238E27FC236}">
              <a16:creationId xmlns:a16="http://schemas.microsoft.com/office/drawing/2014/main" id="{385BD62A-8712-4D81-954B-ABF850130EC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0" name="AutoShape 2">
          <a:extLst>
            <a:ext uri="{FF2B5EF4-FFF2-40B4-BE49-F238E27FC236}">
              <a16:creationId xmlns:a16="http://schemas.microsoft.com/office/drawing/2014/main" id="{50347440-0203-493A-A8C0-21CFA3722EC1}"/>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1" name="AutoShape 2">
          <a:extLst>
            <a:ext uri="{FF2B5EF4-FFF2-40B4-BE49-F238E27FC236}">
              <a16:creationId xmlns:a16="http://schemas.microsoft.com/office/drawing/2014/main" id="{60AB6ABD-9A5F-4DFE-B8CF-6AE17B0EBE0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2" name="AutoShape 2">
          <a:extLst>
            <a:ext uri="{FF2B5EF4-FFF2-40B4-BE49-F238E27FC236}">
              <a16:creationId xmlns:a16="http://schemas.microsoft.com/office/drawing/2014/main" id="{7E574F13-B340-4766-8E8C-91068510298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3" name="AutoShape 2">
          <a:extLst>
            <a:ext uri="{FF2B5EF4-FFF2-40B4-BE49-F238E27FC236}">
              <a16:creationId xmlns:a16="http://schemas.microsoft.com/office/drawing/2014/main" id="{3F9ABCB8-7CA2-427D-BE22-4EA9BA45F0E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4" name="AutoShape 2">
          <a:extLst>
            <a:ext uri="{FF2B5EF4-FFF2-40B4-BE49-F238E27FC236}">
              <a16:creationId xmlns:a16="http://schemas.microsoft.com/office/drawing/2014/main" id="{9EC83931-1CE6-4EF4-B643-6D6F83CE2B6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5" name="AutoShape 2">
          <a:extLst>
            <a:ext uri="{FF2B5EF4-FFF2-40B4-BE49-F238E27FC236}">
              <a16:creationId xmlns:a16="http://schemas.microsoft.com/office/drawing/2014/main" id="{E354E0F2-3987-4500-8CFB-A2DF5FEBACE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6" name="AutoShape 2">
          <a:extLst>
            <a:ext uri="{FF2B5EF4-FFF2-40B4-BE49-F238E27FC236}">
              <a16:creationId xmlns:a16="http://schemas.microsoft.com/office/drawing/2014/main" id="{F9D11AB9-DA50-4F12-B156-CDE0A7CD583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7" name="AutoShape 2">
          <a:extLst>
            <a:ext uri="{FF2B5EF4-FFF2-40B4-BE49-F238E27FC236}">
              <a16:creationId xmlns:a16="http://schemas.microsoft.com/office/drawing/2014/main" id="{6117CE6D-3DDA-4EC7-83C3-F8CDF9040EB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8" name="AutoShape 2">
          <a:extLst>
            <a:ext uri="{FF2B5EF4-FFF2-40B4-BE49-F238E27FC236}">
              <a16:creationId xmlns:a16="http://schemas.microsoft.com/office/drawing/2014/main" id="{89AB54C2-9388-4739-A4E3-A2DAC1D72F1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59" name="AutoShape 2">
          <a:extLst>
            <a:ext uri="{FF2B5EF4-FFF2-40B4-BE49-F238E27FC236}">
              <a16:creationId xmlns:a16="http://schemas.microsoft.com/office/drawing/2014/main" id="{58F5259C-CDEE-4ACA-AB17-0044E76FF431}"/>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60" name="AutoShape 2">
          <a:extLst>
            <a:ext uri="{FF2B5EF4-FFF2-40B4-BE49-F238E27FC236}">
              <a16:creationId xmlns:a16="http://schemas.microsoft.com/office/drawing/2014/main" id="{5EDDC985-CAAF-43C4-BB0A-D3A776F3184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61" name="AutoShape 2">
          <a:extLst>
            <a:ext uri="{FF2B5EF4-FFF2-40B4-BE49-F238E27FC236}">
              <a16:creationId xmlns:a16="http://schemas.microsoft.com/office/drawing/2014/main" id="{BD5C1039-D527-4DC7-A73B-E720C728F0E0}"/>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62" name="AutoShape 2">
          <a:extLst>
            <a:ext uri="{FF2B5EF4-FFF2-40B4-BE49-F238E27FC236}">
              <a16:creationId xmlns:a16="http://schemas.microsoft.com/office/drawing/2014/main" id="{29637C23-E50B-4697-B2F5-ADC02CAFC39F}"/>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63" name="AutoShape 2">
          <a:extLst>
            <a:ext uri="{FF2B5EF4-FFF2-40B4-BE49-F238E27FC236}">
              <a16:creationId xmlns:a16="http://schemas.microsoft.com/office/drawing/2014/main" id="{1C23DFCD-7A86-4FC6-A667-A756F0A2F1D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64" name="AutoShape 2">
          <a:extLst>
            <a:ext uri="{FF2B5EF4-FFF2-40B4-BE49-F238E27FC236}">
              <a16:creationId xmlns:a16="http://schemas.microsoft.com/office/drawing/2014/main" id="{5969CF59-2DCE-4E2C-B563-E01301ADE98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65" name="AutoShape 2">
          <a:extLst>
            <a:ext uri="{FF2B5EF4-FFF2-40B4-BE49-F238E27FC236}">
              <a16:creationId xmlns:a16="http://schemas.microsoft.com/office/drawing/2014/main" id="{F0618742-D736-42DC-B106-5A8E04A1D0E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66" name="AutoShape 2">
          <a:extLst>
            <a:ext uri="{FF2B5EF4-FFF2-40B4-BE49-F238E27FC236}">
              <a16:creationId xmlns:a16="http://schemas.microsoft.com/office/drawing/2014/main" id="{D978C203-F786-4331-870D-07D11AD8F9CC}"/>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67" name="AutoShape 2">
          <a:extLst>
            <a:ext uri="{FF2B5EF4-FFF2-40B4-BE49-F238E27FC236}">
              <a16:creationId xmlns:a16="http://schemas.microsoft.com/office/drawing/2014/main" id="{86555600-1FE9-43EA-A799-DF6A4D0BF966}"/>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68" name="AutoShape 2">
          <a:extLst>
            <a:ext uri="{FF2B5EF4-FFF2-40B4-BE49-F238E27FC236}">
              <a16:creationId xmlns:a16="http://schemas.microsoft.com/office/drawing/2014/main" id="{1ABF5573-9D49-4DC7-AA4B-6B9AAD432E7E}"/>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69" name="AutoShape 2">
          <a:extLst>
            <a:ext uri="{FF2B5EF4-FFF2-40B4-BE49-F238E27FC236}">
              <a16:creationId xmlns:a16="http://schemas.microsoft.com/office/drawing/2014/main" id="{6FC4BEEA-12D7-40B2-BBB7-3A5597BF57C3}"/>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70" name="AutoShape 2">
          <a:extLst>
            <a:ext uri="{FF2B5EF4-FFF2-40B4-BE49-F238E27FC236}">
              <a16:creationId xmlns:a16="http://schemas.microsoft.com/office/drawing/2014/main" id="{85177F52-284F-48DB-BF44-8BBF627F15CA}"/>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71" name="AutoShape 2">
          <a:extLst>
            <a:ext uri="{FF2B5EF4-FFF2-40B4-BE49-F238E27FC236}">
              <a16:creationId xmlns:a16="http://schemas.microsoft.com/office/drawing/2014/main" id="{1D49D757-707A-41CB-9FCD-328C6CDF0309}"/>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72" name="AutoShape 2">
          <a:extLst>
            <a:ext uri="{FF2B5EF4-FFF2-40B4-BE49-F238E27FC236}">
              <a16:creationId xmlns:a16="http://schemas.microsoft.com/office/drawing/2014/main" id="{30B4BBA2-1E81-41A3-8A40-C6DC4F863B9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73" name="AutoShape 2">
          <a:extLst>
            <a:ext uri="{FF2B5EF4-FFF2-40B4-BE49-F238E27FC236}">
              <a16:creationId xmlns:a16="http://schemas.microsoft.com/office/drawing/2014/main" id="{09A183A3-2333-46B9-9BBB-57AB32280F1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74" name="AutoShape 2">
          <a:extLst>
            <a:ext uri="{FF2B5EF4-FFF2-40B4-BE49-F238E27FC236}">
              <a16:creationId xmlns:a16="http://schemas.microsoft.com/office/drawing/2014/main" id="{04A62A4E-278A-4265-BD51-FE01FD50E6AF}"/>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75" name="AutoShape 2">
          <a:extLst>
            <a:ext uri="{FF2B5EF4-FFF2-40B4-BE49-F238E27FC236}">
              <a16:creationId xmlns:a16="http://schemas.microsoft.com/office/drawing/2014/main" id="{B15E41A7-20DF-4872-9C89-89AB588EF250}"/>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76" name="AutoShape 2">
          <a:extLst>
            <a:ext uri="{FF2B5EF4-FFF2-40B4-BE49-F238E27FC236}">
              <a16:creationId xmlns:a16="http://schemas.microsoft.com/office/drawing/2014/main" id="{76C53FB1-5A95-4F74-845D-3C72F76E149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77" name="AutoShape 2">
          <a:extLst>
            <a:ext uri="{FF2B5EF4-FFF2-40B4-BE49-F238E27FC236}">
              <a16:creationId xmlns:a16="http://schemas.microsoft.com/office/drawing/2014/main" id="{4AF99062-69DC-400D-B0C6-AEFD89072B37}"/>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78" name="AutoShape 2">
          <a:extLst>
            <a:ext uri="{FF2B5EF4-FFF2-40B4-BE49-F238E27FC236}">
              <a16:creationId xmlns:a16="http://schemas.microsoft.com/office/drawing/2014/main" id="{47615CD6-236F-4718-9EBD-B562D3AF01C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79" name="AutoShape 2">
          <a:extLst>
            <a:ext uri="{FF2B5EF4-FFF2-40B4-BE49-F238E27FC236}">
              <a16:creationId xmlns:a16="http://schemas.microsoft.com/office/drawing/2014/main" id="{CE5B6959-D4C4-49D1-9FAD-4F308F80DE4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0" name="AutoShape 2">
          <a:extLst>
            <a:ext uri="{FF2B5EF4-FFF2-40B4-BE49-F238E27FC236}">
              <a16:creationId xmlns:a16="http://schemas.microsoft.com/office/drawing/2014/main" id="{C2802A65-EDA3-41BE-AC1E-DE27ADF967B0}"/>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1" name="AutoShape 2">
          <a:extLst>
            <a:ext uri="{FF2B5EF4-FFF2-40B4-BE49-F238E27FC236}">
              <a16:creationId xmlns:a16="http://schemas.microsoft.com/office/drawing/2014/main" id="{34DA430E-F78F-4B3D-AB4C-B571B901636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2" name="AutoShape 2">
          <a:extLst>
            <a:ext uri="{FF2B5EF4-FFF2-40B4-BE49-F238E27FC236}">
              <a16:creationId xmlns:a16="http://schemas.microsoft.com/office/drawing/2014/main" id="{F752896D-FC4F-4F82-A6A0-16A1FB0923C2}"/>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3" name="AutoShape 2">
          <a:extLst>
            <a:ext uri="{FF2B5EF4-FFF2-40B4-BE49-F238E27FC236}">
              <a16:creationId xmlns:a16="http://schemas.microsoft.com/office/drawing/2014/main" id="{237B1991-BEE3-4800-A2CB-394065337523}"/>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4" name="AutoShape 2">
          <a:extLst>
            <a:ext uri="{FF2B5EF4-FFF2-40B4-BE49-F238E27FC236}">
              <a16:creationId xmlns:a16="http://schemas.microsoft.com/office/drawing/2014/main" id="{D4EFEB5B-5548-45EE-8AF3-572F8256334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5" name="AutoShape 2">
          <a:extLst>
            <a:ext uri="{FF2B5EF4-FFF2-40B4-BE49-F238E27FC236}">
              <a16:creationId xmlns:a16="http://schemas.microsoft.com/office/drawing/2014/main" id="{ED4C550A-469C-48C4-A396-B30BD31BA7A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6" name="AutoShape 2">
          <a:extLst>
            <a:ext uri="{FF2B5EF4-FFF2-40B4-BE49-F238E27FC236}">
              <a16:creationId xmlns:a16="http://schemas.microsoft.com/office/drawing/2014/main" id="{A3F9A44E-1887-4FAE-A8F5-BE22545DA27A}"/>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7" name="AutoShape 2">
          <a:extLst>
            <a:ext uri="{FF2B5EF4-FFF2-40B4-BE49-F238E27FC236}">
              <a16:creationId xmlns:a16="http://schemas.microsoft.com/office/drawing/2014/main" id="{7FFDF8FD-1CBE-4A0E-9668-A047C9449432}"/>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8" name="AutoShape 2">
          <a:extLst>
            <a:ext uri="{FF2B5EF4-FFF2-40B4-BE49-F238E27FC236}">
              <a16:creationId xmlns:a16="http://schemas.microsoft.com/office/drawing/2014/main" id="{B5AE28E6-4F1B-496D-9A43-C1A6729D487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89" name="AutoShape 2">
          <a:extLst>
            <a:ext uri="{FF2B5EF4-FFF2-40B4-BE49-F238E27FC236}">
              <a16:creationId xmlns:a16="http://schemas.microsoft.com/office/drawing/2014/main" id="{E81B73E1-C691-4D57-A6E3-AAAFECFB82EA}"/>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90" name="AutoShape 2">
          <a:extLst>
            <a:ext uri="{FF2B5EF4-FFF2-40B4-BE49-F238E27FC236}">
              <a16:creationId xmlns:a16="http://schemas.microsoft.com/office/drawing/2014/main" id="{6D69AA4D-BB8F-4A1F-97CB-BADD237D28C7}"/>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91" name="AutoShape 2">
          <a:extLst>
            <a:ext uri="{FF2B5EF4-FFF2-40B4-BE49-F238E27FC236}">
              <a16:creationId xmlns:a16="http://schemas.microsoft.com/office/drawing/2014/main" id="{EE9DD8DD-6831-482A-9EDF-A05155B80DC8}"/>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92" name="AutoShape 2">
          <a:extLst>
            <a:ext uri="{FF2B5EF4-FFF2-40B4-BE49-F238E27FC236}">
              <a16:creationId xmlns:a16="http://schemas.microsoft.com/office/drawing/2014/main" id="{A40DE46B-6B4B-4A5F-83CD-4C23C7C9D359}"/>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93" name="AutoShape 2">
          <a:extLst>
            <a:ext uri="{FF2B5EF4-FFF2-40B4-BE49-F238E27FC236}">
              <a16:creationId xmlns:a16="http://schemas.microsoft.com/office/drawing/2014/main" id="{7DA4416A-CE16-46A5-9747-D4C310194279}"/>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94" name="AutoShape 2">
          <a:extLst>
            <a:ext uri="{FF2B5EF4-FFF2-40B4-BE49-F238E27FC236}">
              <a16:creationId xmlns:a16="http://schemas.microsoft.com/office/drawing/2014/main" id="{84D5D7F3-1093-4A2A-9D90-B87149027E6D}"/>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95" name="AutoShape 2">
          <a:extLst>
            <a:ext uri="{FF2B5EF4-FFF2-40B4-BE49-F238E27FC236}">
              <a16:creationId xmlns:a16="http://schemas.microsoft.com/office/drawing/2014/main" id="{8928B9BD-30D0-4764-BED3-1A8FC1FD8F28}"/>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96" name="AutoShape 2">
          <a:extLst>
            <a:ext uri="{FF2B5EF4-FFF2-40B4-BE49-F238E27FC236}">
              <a16:creationId xmlns:a16="http://schemas.microsoft.com/office/drawing/2014/main" id="{355BD0A8-E0D8-471B-929C-EED24049D4F4}"/>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97" name="AutoShape 2">
          <a:extLst>
            <a:ext uri="{FF2B5EF4-FFF2-40B4-BE49-F238E27FC236}">
              <a16:creationId xmlns:a16="http://schemas.microsoft.com/office/drawing/2014/main" id="{0CEB5D80-64A7-4B44-B870-E2054639C57F}"/>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98" name="AutoShape 2">
          <a:extLst>
            <a:ext uri="{FF2B5EF4-FFF2-40B4-BE49-F238E27FC236}">
              <a16:creationId xmlns:a16="http://schemas.microsoft.com/office/drawing/2014/main" id="{779A18E2-72C9-4D5E-B8D8-1B30AC83830E}"/>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99" name="AutoShape 2">
          <a:extLst>
            <a:ext uri="{FF2B5EF4-FFF2-40B4-BE49-F238E27FC236}">
              <a16:creationId xmlns:a16="http://schemas.microsoft.com/office/drawing/2014/main" id="{258DC955-2B98-43B8-92F8-69901A73B2FA}"/>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0" name="AutoShape 2">
          <a:extLst>
            <a:ext uri="{FF2B5EF4-FFF2-40B4-BE49-F238E27FC236}">
              <a16:creationId xmlns:a16="http://schemas.microsoft.com/office/drawing/2014/main" id="{A2D2186D-7797-4C7A-8CCE-E5FAD2F9F432}"/>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1" name="AutoShape 2">
          <a:extLst>
            <a:ext uri="{FF2B5EF4-FFF2-40B4-BE49-F238E27FC236}">
              <a16:creationId xmlns:a16="http://schemas.microsoft.com/office/drawing/2014/main" id="{180D8582-3BF2-447E-8535-E92C44C23ECB}"/>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2" name="AutoShape 2">
          <a:extLst>
            <a:ext uri="{FF2B5EF4-FFF2-40B4-BE49-F238E27FC236}">
              <a16:creationId xmlns:a16="http://schemas.microsoft.com/office/drawing/2014/main" id="{374DB728-576D-4D2F-A04E-8433A1A61F4D}"/>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3" name="AutoShape 2">
          <a:extLst>
            <a:ext uri="{FF2B5EF4-FFF2-40B4-BE49-F238E27FC236}">
              <a16:creationId xmlns:a16="http://schemas.microsoft.com/office/drawing/2014/main" id="{B622C427-D507-4716-A49F-1A9E3FFCCD25}"/>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4" name="AutoShape 2">
          <a:extLst>
            <a:ext uri="{FF2B5EF4-FFF2-40B4-BE49-F238E27FC236}">
              <a16:creationId xmlns:a16="http://schemas.microsoft.com/office/drawing/2014/main" id="{5D2FB61C-7E71-4581-8E9D-20415075AC38}"/>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5" name="AutoShape 2">
          <a:extLst>
            <a:ext uri="{FF2B5EF4-FFF2-40B4-BE49-F238E27FC236}">
              <a16:creationId xmlns:a16="http://schemas.microsoft.com/office/drawing/2014/main" id="{F51BDA78-C2A9-4606-A18D-8B2BAFB1E276}"/>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6" name="AutoShape 2">
          <a:extLst>
            <a:ext uri="{FF2B5EF4-FFF2-40B4-BE49-F238E27FC236}">
              <a16:creationId xmlns:a16="http://schemas.microsoft.com/office/drawing/2014/main" id="{A5540F21-EB4B-4DFF-BD37-4715E8E1D2A3}"/>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7" name="AutoShape 2">
          <a:extLst>
            <a:ext uri="{FF2B5EF4-FFF2-40B4-BE49-F238E27FC236}">
              <a16:creationId xmlns:a16="http://schemas.microsoft.com/office/drawing/2014/main" id="{42A9783A-06F4-4E22-81A6-9CE4538AECA6}"/>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8" name="AutoShape 2">
          <a:extLst>
            <a:ext uri="{FF2B5EF4-FFF2-40B4-BE49-F238E27FC236}">
              <a16:creationId xmlns:a16="http://schemas.microsoft.com/office/drawing/2014/main" id="{1F283B52-E848-4EE1-8600-A6C4F4648950}"/>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09" name="AutoShape 2">
          <a:extLst>
            <a:ext uri="{FF2B5EF4-FFF2-40B4-BE49-F238E27FC236}">
              <a16:creationId xmlns:a16="http://schemas.microsoft.com/office/drawing/2014/main" id="{060B8F8C-4A3D-439E-83B3-99A3DD7A77D9}"/>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10" name="AutoShape 2">
          <a:extLst>
            <a:ext uri="{FF2B5EF4-FFF2-40B4-BE49-F238E27FC236}">
              <a16:creationId xmlns:a16="http://schemas.microsoft.com/office/drawing/2014/main" id="{0CBAA808-0922-45B6-A7BB-8FABC545BDA4}"/>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11" name="AutoShape 2">
          <a:extLst>
            <a:ext uri="{FF2B5EF4-FFF2-40B4-BE49-F238E27FC236}">
              <a16:creationId xmlns:a16="http://schemas.microsoft.com/office/drawing/2014/main" id="{FBBAA5A9-E112-4F70-802A-B28ABC17E035}"/>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12" name="AutoShape 2">
          <a:extLst>
            <a:ext uri="{FF2B5EF4-FFF2-40B4-BE49-F238E27FC236}">
              <a16:creationId xmlns:a16="http://schemas.microsoft.com/office/drawing/2014/main" id="{CFBC8F24-D053-4738-BD52-E68766426A59}"/>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913" name="AutoShape 2">
          <a:extLst>
            <a:ext uri="{FF2B5EF4-FFF2-40B4-BE49-F238E27FC236}">
              <a16:creationId xmlns:a16="http://schemas.microsoft.com/office/drawing/2014/main" id="{3851E695-19F2-4BF2-AD5A-19E8AAB7CEF5}"/>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4" name="AutoShape 2">
          <a:extLst>
            <a:ext uri="{FF2B5EF4-FFF2-40B4-BE49-F238E27FC236}">
              <a16:creationId xmlns:a16="http://schemas.microsoft.com/office/drawing/2014/main" id="{D701253C-379E-4A45-8707-4A6BD69A690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5" name="AutoShape 2">
          <a:extLst>
            <a:ext uri="{FF2B5EF4-FFF2-40B4-BE49-F238E27FC236}">
              <a16:creationId xmlns:a16="http://schemas.microsoft.com/office/drawing/2014/main" id="{C43272E2-D38F-449B-A163-DD6375AB30F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6" name="AutoShape 2">
          <a:extLst>
            <a:ext uri="{FF2B5EF4-FFF2-40B4-BE49-F238E27FC236}">
              <a16:creationId xmlns:a16="http://schemas.microsoft.com/office/drawing/2014/main" id="{9FEF4F8A-5A23-4FC1-ACC7-84CC36E4343D}"/>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7" name="AutoShape 2">
          <a:extLst>
            <a:ext uri="{FF2B5EF4-FFF2-40B4-BE49-F238E27FC236}">
              <a16:creationId xmlns:a16="http://schemas.microsoft.com/office/drawing/2014/main" id="{9FEB9814-A042-453E-BE6E-5CDA4B4B6F8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8" name="AutoShape 2">
          <a:extLst>
            <a:ext uri="{FF2B5EF4-FFF2-40B4-BE49-F238E27FC236}">
              <a16:creationId xmlns:a16="http://schemas.microsoft.com/office/drawing/2014/main" id="{2714535A-4FDB-43A1-A0CB-41D055594AA6}"/>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9" name="AutoShape 2">
          <a:extLst>
            <a:ext uri="{FF2B5EF4-FFF2-40B4-BE49-F238E27FC236}">
              <a16:creationId xmlns:a16="http://schemas.microsoft.com/office/drawing/2014/main" id="{D49D506A-CFE1-4C5F-A1E0-1FBD6F7FC329}"/>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20" name="AutoShape 2">
          <a:extLst>
            <a:ext uri="{FF2B5EF4-FFF2-40B4-BE49-F238E27FC236}">
              <a16:creationId xmlns:a16="http://schemas.microsoft.com/office/drawing/2014/main" id="{505DBFA0-AD50-4B4D-A054-6694E814E8E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21" name="AutoShape 2">
          <a:extLst>
            <a:ext uri="{FF2B5EF4-FFF2-40B4-BE49-F238E27FC236}">
              <a16:creationId xmlns:a16="http://schemas.microsoft.com/office/drawing/2014/main" id="{2F572614-1F7B-4A40-89F5-D808636D02B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22" name="AutoShape 2">
          <a:extLst>
            <a:ext uri="{FF2B5EF4-FFF2-40B4-BE49-F238E27FC236}">
              <a16:creationId xmlns:a16="http://schemas.microsoft.com/office/drawing/2014/main" id="{9991D3A9-8C5E-455B-8ACC-91BCF838F845}"/>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3" name="AutoShape 2">
          <a:extLst>
            <a:ext uri="{FF2B5EF4-FFF2-40B4-BE49-F238E27FC236}">
              <a16:creationId xmlns:a16="http://schemas.microsoft.com/office/drawing/2014/main" id="{AA7E188B-3078-4EB2-B6BA-317A8D7DB2C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4" name="AutoShape 2">
          <a:extLst>
            <a:ext uri="{FF2B5EF4-FFF2-40B4-BE49-F238E27FC236}">
              <a16:creationId xmlns:a16="http://schemas.microsoft.com/office/drawing/2014/main" id="{715A4EDA-7E50-4FF5-8367-C1B802259D4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5" name="AutoShape 2">
          <a:extLst>
            <a:ext uri="{FF2B5EF4-FFF2-40B4-BE49-F238E27FC236}">
              <a16:creationId xmlns:a16="http://schemas.microsoft.com/office/drawing/2014/main" id="{E53820BB-7D37-451B-9788-D24979B80C85}"/>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6" name="AutoShape 2">
          <a:extLst>
            <a:ext uri="{FF2B5EF4-FFF2-40B4-BE49-F238E27FC236}">
              <a16:creationId xmlns:a16="http://schemas.microsoft.com/office/drawing/2014/main" id="{E27F49AB-BDDD-4C07-BA0B-49152ACAA19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7" name="AutoShape 2">
          <a:extLst>
            <a:ext uri="{FF2B5EF4-FFF2-40B4-BE49-F238E27FC236}">
              <a16:creationId xmlns:a16="http://schemas.microsoft.com/office/drawing/2014/main" id="{025677AD-96E0-4841-BC8D-1AB44600158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8" name="AutoShape 2">
          <a:extLst>
            <a:ext uri="{FF2B5EF4-FFF2-40B4-BE49-F238E27FC236}">
              <a16:creationId xmlns:a16="http://schemas.microsoft.com/office/drawing/2014/main" id="{436F706A-66CB-4172-A3A6-8A8DCD64108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29" name="AutoShape 2">
          <a:extLst>
            <a:ext uri="{FF2B5EF4-FFF2-40B4-BE49-F238E27FC236}">
              <a16:creationId xmlns:a16="http://schemas.microsoft.com/office/drawing/2014/main" id="{D85F2363-D5DB-467D-BA8B-123A7B4A576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0" name="AutoShape 2">
          <a:extLst>
            <a:ext uri="{FF2B5EF4-FFF2-40B4-BE49-F238E27FC236}">
              <a16:creationId xmlns:a16="http://schemas.microsoft.com/office/drawing/2014/main" id="{D8FCEA52-05EC-4A43-916E-31BB528C5EB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1" name="AutoShape 2">
          <a:extLst>
            <a:ext uri="{FF2B5EF4-FFF2-40B4-BE49-F238E27FC236}">
              <a16:creationId xmlns:a16="http://schemas.microsoft.com/office/drawing/2014/main" id="{03BC32B0-4B2F-493A-B002-1CD717BB9107}"/>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2" name="AutoShape 2">
          <a:extLst>
            <a:ext uri="{FF2B5EF4-FFF2-40B4-BE49-F238E27FC236}">
              <a16:creationId xmlns:a16="http://schemas.microsoft.com/office/drawing/2014/main" id="{6897C06C-CB74-48FB-9718-F816F0820AB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3" name="AutoShape 2">
          <a:extLst>
            <a:ext uri="{FF2B5EF4-FFF2-40B4-BE49-F238E27FC236}">
              <a16:creationId xmlns:a16="http://schemas.microsoft.com/office/drawing/2014/main" id="{10F3DC3E-367B-429B-9093-B881B8C3531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4" name="AutoShape 2">
          <a:extLst>
            <a:ext uri="{FF2B5EF4-FFF2-40B4-BE49-F238E27FC236}">
              <a16:creationId xmlns:a16="http://schemas.microsoft.com/office/drawing/2014/main" id="{026A461C-76D5-4DDE-A778-1DDE193516B8}"/>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5" name="AutoShape 2">
          <a:extLst>
            <a:ext uri="{FF2B5EF4-FFF2-40B4-BE49-F238E27FC236}">
              <a16:creationId xmlns:a16="http://schemas.microsoft.com/office/drawing/2014/main" id="{248955BD-E7F6-4190-8128-E7EBCFC182B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6" name="AutoShape 2">
          <a:extLst>
            <a:ext uri="{FF2B5EF4-FFF2-40B4-BE49-F238E27FC236}">
              <a16:creationId xmlns:a16="http://schemas.microsoft.com/office/drawing/2014/main" id="{F68D417C-EDD2-4E64-8506-E32267B75B2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7" name="AutoShape 2">
          <a:extLst>
            <a:ext uri="{FF2B5EF4-FFF2-40B4-BE49-F238E27FC236}">
              <a16:creationId xmlns:a16="http://schemas.microsoft.com/office/drawing/2014/main" id="{EB04F1A3-47FD-4DBA-B4D7-C7A648A2997C}"/>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8" name="AutoShape 2">
          <a:extLst>
            <a:ext uri="{FF2B5EF4-FFF2-40B4-BE49-F238E27FC236}">
              <a16:creationId xmlns:a16="http://schemas.microsoft.com/office/drawing/2014/main" id="{028125D2-9FC1-497B-B6AE-EED064A3198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9" name="AutoShape 2">
          <a:extLst>
            <a:ext uri="{FF2B5EF4-FFF2-40B4-BE49-F238E27FC236}">
              <a16:creationId xmlns:a16="http://schemas.microsoft.com/office/drawing/2014/main" id="{3D34458F-7E24-404B-8817-91438724796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0" name="AutoShape 2">
          <a:extLst>
            <a:ext uri="{FF2B5EF4-FFF2-40B4-BE49-F238E27FC236}">
              <a16:creationId xmlns:a16="http://schemas.microsoft.com/office/drawing/2014/main" id="{8098EDEF-B8C3-431B-A607-0E0113846DF8}"/>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1" name="AutoShape 2">
          <a:extLst>
            <a:ext uri="{FF2B5EF4-FFF2-40B4-BE49-F238E27FC236}">
              <a16:creationId xmlns:a16="http://schemas.microsoft.com/office/drawing/2014/main" id="{2CEDF039-202E-4966-8AC6-5BEE26D1755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2" name="AutoShape 2">
          <a:extLst>
            <a:ext uri="{FF2B5EF4-FFF2-40B4-BE49-F238E27FC236}">
              <a16:creationId xmlns:a16="http://schemas.microsoft.com/office/drawing/2014/main" id="{F7E1A212-1E7C-4D8A-8751-0FB6BABABD8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3" name="AutoShape 2">
          <a:extLst>
            <a:ext uri="{FF2B5EF4-FFF2-40B4-BE49-F238E27FC236}">
              <a16:creationId xmlns:a16="http://schemas.microsoft.com/office/drawing/2014/main" id="{5084EC8C-7E8A-4109-BB43-ADA0ED9D6DB8}"/>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4" name="AutoShape 2">
          <a:extLst>
            <a:ext uri="{FF2B5EF4-FFF2-40B4-BE49-F238E27FC236}">
              <a16:creationId xmlns:a16="http://schemas.microsoft.com/office/drawing/2014/main" id="{5A4753B9-E043-4093-B691-07C055CAC46D}"/>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5" name="AutoShape 2">
          <a:extLst>
            <a:ext uri="{FF2B5EF4-FFF2-40B4-BE49-F238E27FC236}">
              <a16:creationId xmlns:a16="http://schemas.microsoft.com/office/drawing/2014/main" id="{C77DADC1-5C02-4898-AF5F-0F941C8B96B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6" name="AutoShape 2">
          <a:extLst>
            <a:ext uri="{FF2B5EF4-FFF2-40B4-BE49-F238E27FC236}">
              <a16:creationId xmlns:a16="http://schemas.microsoft.com/office/drawing/2014/main" id="{3460AE15-4773-4227-BB65-1B97723E8914}"/>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47" name="AutoShape 2">
          <a:extLst>
            <a:ext uri="{FF2B5EF4-FFF2-40B4-BE49-F238E27FC236}">
              <a16:creationId xmlns:a16="http://schemas.microsoft.com/office/drawing/2014/main" id="{EFAA59EE-EA50-4D6E-B950-5774A94FB4D6}"/>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48" name="AutoShape 2">
          <a:extLst>
            <a:ext uri="{FF2B5EF4-FFF2-40B4-BE49-F238E27FC236}">
              <a16:creationId xmlns:a16="http://schemas.microsoft.com/office/drawing/2014/main" id="{9B63F2DF-5871-4374-BB02-DB2EF561F77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49" name="AutoShape 2">
          <a:extLst>
            <a:ext uri="{FF2B5EF4-FFF2-40B4-BE49-F238E27FC236}">
              <a16:creationId xmlns:a16="http://schemas.microsoft.com/office/drawing/2014/main" id="{F4C70303-621E-4956-A479-AD259C518BA8}"/>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0" name="AutoShape 2">
          <a:extLst>
            <a:ext uri="{FF2B5EF4-FFF2-40B4-BE49-F238E27FC236}">
              <a16:creationId xmlns:a16="http://schemas.microsoft.com/office/drawing/2014/main" id="{7D65C179-5E81-49EE-B0CA-B82BF0CE35B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1" name="AutoShape 2">
          <a:extLst>
            <a:ext uri="{FF2B5EF4-FFF2-40B4-BE49-F238E27FC236}">
              <a16:creationId xmlns:a16="http://schemas.microsoft.com/office/drawing/2014/main" id="{C5096C9A-E7EF-43EB-8E46-3E3D8D8582E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2" name="AutoShape 2">
          <a:extLst>
            <a:ext uri="{FF2B5EF4-FFF2-40B4-BE49-F238E27FC236}">
              <a16:creationId xmlns:a16="http://schemas.microsoft.com/office/drawing/2014/main" id="{B5689516-57C2-4753-B541-D2C00318015A}"/>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53" name="AutoShape 2">
          <a:extLst>
            <a:ext uri="{FF2B5EF4-FFF2-40B4-BE49-F238E27FC236}">
              <a16:creationId xmlns:a16="http://schemas.microsoft.com/office/drawing/2014/main" id="{2473676D-1AE3-4338-A897-DC3F0354913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54" name="AutoShape 2">
          <a:extLst>
            <a:ext uri="{FF2B5EF4-FFF2-40B4-BE49-F238E27FC236}">
              <a16:creationId xmlns:a16="http://schemas.microsoft.com/office/drawing/2014/main" id="{09EE8511-9ACA-4876-B6F0-07F7E61931E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55" name="AutoShape 2">
          <a:extLst>
            <a:ext uri="{FF2B5EF4-FFF2-40B4-BE49-F238E27FC236}">
              <a16:creationId xmlns:a16="http://schemas.microsoft.com/office/drawing/2014/main" id="{844D2CA5-AA03-46F8-9FDE-BCC2B07EDA3D}"/>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56" name="AutoShape 2">
          <a:extLst>
            <a:ext uri="{FF2B5EF4-FFF2-40B4-BE49-F238E27FC236}">
              <a16:creationId xmlns:a16="http://schemas.microsoft.com/office/drawing/2014/main" id="{33F43593-2D77-479F-957E-F763C201565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57" name="AutoShape 2">
          <a:extLst>
            <a:ext uri="{FF2B5EF4-FFF2-40B4-BE49-F238E27FC236}">
              <a16:creationId xmlns:a16="http://schemas.microsoft.com/office/drawing/2014/main" id="{C4998FE4-6921-4B20-984F-8CF5772EC97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58" name="AutoShape 2">
          <a:extLst>
            <a:ext uri="{FF2B5EF4-FFF2-40B4-BE49-F238E27FC236}">
              <a16:creationId xmlns:a16="http://schemas.microsoft.com/office/drawing/2014/main" id="{F5235862-3756-41B2-A1D3-28E6C6965E48}"/>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59" name="AutoShape 2">
          <a:extLst>
            <a:ext uri="{FF2B5EF4-FFF2-40B4-BE49-F238E27FC236}">
              <a16:creationId xmlns:a16="http://schemas.microsoft.com/office/drawing/2014/main" id="{841B99C4-F7B7-403D-AC4B-B74F2DD43CAD}"/>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0" name="AutoShape 2">
          <a:extLst>
            <a:ext uri="{FF2B5EF4-FFF2-40B4-BE49-F238E27FC236}">
              <a16:creationId xmlns:a16="http://schemas.microsoft.com/office/drawing/2014/main" id="{3C988FC6-96A1-46B8-8F19-903CBD32C59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1" name="AutoShape 2">
          <a:extLst>
            <a:ext uri="{FF2B5EF4-FFF2-40B4-BE49-F238E27FC236}">
              <a16:creationId xmlns:a16="http://schemas.microsoft.com/office/drawing/2014/main" id="{CDAB9D99-A9D1-4C4F-A273-278316227E50}"/>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2" name="AutoShape 2">
          <a:extLst>
            <a:ext uri="{FF2B5EF4-FFF2-40B4-BE49-F238E27FC236}">
              <a16:creationId xmlns:a16="http://schemas.microsoft.com/office/drawing/2014/main" id="{2258AA83-0B0F-43BC-A6AF-EBBE6BE76CED}"/>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3" name="AutoShape 2">
          <a:extLst>
            <a:ext uri="{FF2B5EF4-FFF2-40B4-BE49-F238E27FC236}">
              <a16:creationId xmlns:a16="http://schemas.microsoft.com/office/drawing/2014/main" id="{67908BC3-7F15-4246-BB32-2DDAD45F252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4" name="AutoShape 2">
          <a:extLst>
            <a:ext uri="{FF2B5EF4-FFF2-40B4-BE49-F238E27FC236}">
              <a16:creationId xmlns:a16="http://schemas.microsoft.com/office/drawing/2014/main" id="{53AF67D3-9DEC-4872-9BA0-2221E3BC217E}"/>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5" name="AutoShape 2">
          <a:extLst>
            <a:ext uri="{FF2B5EF4-FFF2-40B4-BE49-F238E27FC236}">
              <a16:creationId xmlns:a16="http://schemas.microsoft.com/office/drawing/2014/main" id="{82D1851D-3823-46A0-92C1-6347443EA91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6" name="AutoShape 2">
          <a:extLst>
            <a:ext uri="{FF2B5EF4-FFF2-40B4-BE49-F238E27FC236}">
              <a16:creationId xmlns:a16="http://schemas.microsoft.com/office/drawing/2014/main" id="{0764CEA5-4040-4C71-899C-6CF9AE8710B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7" name="AutoShape 2">
          <a:extLst>
            <a:ext uri="{FF2B5EF4-FFF2-40B4-BE49-F238E27FC236}">
              <a16:creationId xmlns:a16="http://schemas.microsoft.com/office/drawing/2014/main" id="{1684E2C5-D533-40F5-A266-E492886C7DA1}"/>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8" name="AutoShape 2">
          <a:extLst>
            <a:ext uri="{FF2B5EF4-FFF2-40B4-BE49-F238E27FC236}">
              <a16:creationId xmlns:a16="http://schemas.microsoft.com/office/drawing/2014/main" id="{498DC374-A507-4F58-B8C2-0230558E191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69" name="AutoShape 2">
          <a:extLst>
            <a:ext uri="{FF2B5EF4-FFF2-40B4-BE49-F238E27FC236}">
              <a16:creationId xmlns:a16="http://schemas.microsoft.com/office/drawing/2014/main" id="{78543CA0-A6AD-4B51-BB49-F0D0CF98C39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70" name="AutoShape 2">
          <a:extLst>
            <a:ext uri="{FF2B5EF4-FFF2-40B4-BE49-F238E27FC236}">
              <a16:creationId xmlns:a16="http://schemas.microsoft.com/office/drawing/2014/main" id="{7D18BA3C-6455-40B4-961D-A0B11655AE6C}"/>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1" name="AutoShape 2">
          <a:extLst>
            <a:ext uri="{FF2B5EF4-FFF2-40B4-BE49-F238E27FC236}">
              <a16:creationId xmlns:a16="http://schemas.microsoft.com/office/drawing/2014/main" id="{5785E8A0-7AFD-445A-A3CC-A4FBFEE0AF1D}"/>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2" name="AutoShape 2">
          <a:extLst>
            <a:ext uri="{FF2B5EF4-FFF2-40B4-BE49-F238E27FC236}">
              <a16:creationId xmlns:a16="http://schemas.microsoft.com/office/drawing/2014/main" id="{7FDF78B6-DC75-4A49-8134-648909F92710}"/>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3" name="AutoShape 2">
          <a:extLst>
            <a:ext uri="{FF2B5EF4-FFF2-40B4-BE49-F238E27FC236}">
              <a16:creationId xmlns:a16="http://schemas.microsoft.com/office/drawing/2014/main" id="{FF8B99D5-76A5-4206-B67D-BD93AA0D6680}"/>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4" name="AutoShape 2">
          <a:extLst>
            <a:ext uri="{FF2B5EF4-FFF2-40B4-BE49-F238E27FC236}">
              <a16:creationId xmlns:a16="http://schemas.microsoft.com/office/drawing/2014/main" id="{336A1B16-91FF-4BF2-9FE1-D90726584146}"/>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5" name="AutoShape 2">
          <a:extLst>
            <a:ext uri="{FF2B5EF4-FFF2-40B4-BE49-F238E27FC236}">
              <a16:creationId xmlns:a16="http://schemas.microsoft.com/office/drawing/2014/main" id="{DF59E82C-88C9-407C-9B0F-70495283B28D}"/>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6" name="AutoShape 2">
          <a:extLst>
            <a:ext uri="{FF2B5EF4-FFF2-40B4-BE49-F238E27FC236}">
              <a16:creationId xmlns:a16="http://schemas.microsoft.com/office/drawing/2014/main" id="{785F6D04-E54B-43FD-948E-8866AA72B5EC}"/>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77" name="AutoShape 2">
          <a:extLst>
            <a:ext uri="{FF2B5EF4-FFF2-40B4-BE49-F238E27FC236}">
              <a16:creationId xmlns:a16="http://schemas.microsoft.com/office/drawing/2014/main" id="{8684554E-C8AB-4FE7-A3C8-6FB115AEA1D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78" name="AutoShape 2">
          <a:extLst>
            <a:ext uri="{FF2B5EF4-FFF2-40B4-BE49-F238E27FC236}">
              <a16:creationId xmlns:a16="http://schemas.microsoft.com/office/drawing/2014/main" id="{B42F3BED-EE5B-4BF7-AE52-3FCE79AF8386}"/>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79" name="AutoShape 2">
          <a:extLst>
            <a:ext uri="{FF2B5EF4-FFF2-40B4-BE49-F238E27FC236}">
              <a16:creationId xmlns:a16="http://schemas.microsoft.com/office/drawing/2014/main" id="{E8C26FCB-19FC-4DA8-9A69-18E63142FE92}"/>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0" name="AutoShape 2">
          <a:extLst>
            <a:ext uri="{FF2B5EF4-FFF2-40B4-BE49-F238E27FC236}">
              <a16:creationId xmlns:a16="http://schemas.microsoft.com/office/drawing/2014/main" id="{3C8CE7E8-2D44-469D-84B6-8041C0ED9C3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1" name="AutoShape 2">
          <a:extLst>
            <a:ext uri="{FF2B5EF4-FFF2-40B4-BE49-F238E27FC236}">
              <a16:creationId xmlns:a16="http://schemas.microsoft.com/office/drawing/2014/main" id="{198B6D3B-832B-4914-A9B1-E7188849FCB6}"/>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2" name="AutoShape 2">
          <a:extLst>
            <a:ext uri="{FF2B5EF4-FFF2-40B4-BE49-F238E27FC236}">
              <a16:creationId xmlns:a16="http://schemas.microsoft.com/office/drawing/2014/main" id="{47941D7E-048B-4F5D-9C5A-3A442F029BE6}"/>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3" name="AutoShape 2">
          <a:extLst>
            <a:ext uri="{FF2B5EF4-FFF2-40B4-BE49-F238E27FC236}">
              <a16:creationId xmlns:a16="http://schemas.microsoft.com/office/drawing/2014/main" id="{22A5CDCA-D1E7-4D3A-9647-EDF876674F36}"/>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4" name="AutoShape 2">
          <a:extLst>
            <a:ext uri="{FF2B5EF4-FFF2-40B4-BE49-F238E27FC236}">
              <a16:creationId xmlns:a16="http://schemas.microsoft.com/office/drawing/2014/main" id="{B5DDAE80-6550-4BBC-B2A4-37E9D1E7DBC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5" name="AutoShape 2">
          <a:extLst>
            <a:ext uri="{FF2B5EF4-FFF2-40B4-BE49-F238E27FC236}">
              <a16:creationId xmlns:a16="http://schemas.microsoft.com/office/drawing/2014/main" id="{A43B861A-C670-4085-8C8C-1508DE842F7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6" name="AutoShape 2">
          <a:extLst>
            <a:ext uri="{FF2B5EF4-FFF2-40B4-BE49-F238E27FC236}">
              <a16:creationId xmlns:a16="http://schemas.microsoft.com/office/drawing/2014/main" id="{C8CCAD11-5E69-4F38-B089-F9AC35AAA81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7" name="AutoShape 2">
          <a:extLst>
            <a:ext uri="{FF2B5EF4-FFF2-40B4-BE49-F238E27FC236}">
              <a16:creationId xmlns:a16="http://schemas.microsoft.com/office/drawing/2014/main" id="{25D5F6E8-7E56-45C5-B062-A915A429E41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8" name="AutoShape 2">
          <a:extLst>
            <a:ext uri="{FF2B5EF4-FFF2-40B4-BE49-F238E27FC236}">
              <a16:creationId xmlns:a16="http://schemas.microsoft.com/office/drawing/2014/main" id="{C32F722B-D994-4FF3-9780-7BD9C82C75C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9" name="AutoShape 2">
          <a:extLst>
            <a:ext uri="{FF2B5EF4-FFF2-40B4-BE49-F238E27FC236}">
              <a16:creationId xmlns:a16="http://schemas.microsoft.com/office/drawing/2014/main" id="{6AB651B4-BF11-46E4-9D93-C072F64BAE5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0" name="AutoShape 2">
          <a:extLst>
            <a:ext uri="{FF2B5EF4-FFF2-40B4-BE49-F238E27FC236}">
              <a16:creationId xmlns:a16="http://schemas.microsoft.com/office/drawing/2014/main" id="{A1102505-F162-4FB0-BBA9-FB1CAB6D63A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1" name="AutoShape 2">
          <a:extLst>
            <a:ext uri="{FF2B5EF4-FFF2-40B4-BE49-F238E27FC236}">
              <a16:creationId xmlns:a16="http://schemas.microsoft.com/office/drawing/2014/main" id="{74DB1A85-3B9A-47C8-8F8F-E774BC65969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2" name="AutoShape 2">
          <a:extLst>
            <a:ext uri="{FF2B5EF4-FFF2-40B4-BE49-F238E27FC236}">
              <a16:creationId xmlns:a16="http://schemas.microsoft.com/office/drawing/2014/main" id="{08A2B50C-F9D8-478D-8A94-AB245D4D3E1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3" name="AutoShape 2">
          <a:extLst>
            <a:ext uri="{FF2B5EF4-FFF2-40B4-BE49-F238E27FC236}">
              <a16:creationId xmlns:a16="http://schemas.microsoft.com/office/drawing/2014/main" id="{1F237612-2355-4072-AB54-AAA889B3A7D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4" name="AutoShape 2">
          <a:extLst>
            <a:ext uri="{FF2B5EF4-FFF2-40B4-BE49-F238E27FC236}">
              <a16:creationId xmlns:a16="http://schemas.microsoft.com/office/drawing/2014/main" id="{B42CA634-AD13-415B-BFC7-62956FF43268}"/>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95" name="AutoShape 2">
          <a:extLst>
            <a:ext uri="{FF2B5EF4-FFF2-40B4-BE49-F238E27FC236}">
              <a16:creationId xmlns:a16="http://schemas.microsoft.com/office/drawing/2014/main" id="{8E5A0354-0B1B-4297-BC7A-D35EE07633B3}"/>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96" name="AutoShape 2">
          <a:extLst>
            <a:ext uri="{FF2B5EF4-FFF2-40B4-BE49-F238E27FC236}">
              <a16:creationId xmlns:a16="http://schemas.microsoft.com/office/drawing/2014/main" id="{66077B73-8340-49AF-8440-7E9336B7E57E}"/>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97" name="AutoShape 2">
          <a:extLst>
            <a:ext uri="{FF2B5EF4-FFF2-40B4-BE49-F238E27FC236}">
              <a16:creationId xmlns:a16="http://schemas.microsoft.com/office/drawing/2014/main" id="{C7D7903E-FCB7-4B6A-BEDB-E9B111EA5D8F}"/>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98" name="AutoShape 2">
          <a:extLst>
            <a:ext uri="{FF2B5EF4-FFF2-40B4-BE49-F238E27FC236}">
              <a16:creationId xmlns:a16="http://schemas.microsoft.com/office/drawing/2014/main" id="{3DC3CEB3-C08B-42D9-9F08-C090367E1957}"/>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99" name="AutoShape 2">
          <a:extLst>
            <a:ext uri="{FF2B5EF4-FFF2-40B4-BE49-F238E27FC236}">
              <a16:creationId xmlns:a16="http://schemas.microsoft.com/office/drawing/2014/main" id="{AD7527F6-D5DC-4C6C-9197-2C5021593FB0}"/>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000" name="AutoShape 2">
          <a:extLst>
            <a:ext uri="{FF2B5EF4-FFF2-40B4-BE49-F238E27FC236}">
              <a16:creationId xmlns:a16="http://schemas.microsoft.com/office/drawing/2014/main" id="{F565043F-F847-43CE-A3D9-11C12E548E8E}"/>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01" name="AutoShape 2">
          <a:extLst>
            <a:ext uri="{FF2B5EF4-FFF2-40B4-BE49-F238E27FC236}">
              <a16:creationId xmlns:a16="http://schemas.microsoft.com/office/drawing/2014/main" id="{65B1558D-C110-47EB-ACA6-487CEEC1E2A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02" name="AutoShape 2">
          <a:extLst>
            <a:ext uri="{FF2B5EF4-FFF2-40B4-BE49-F238E27FC236}">
              <a16:creationId xmlns:a16="http://schemas.microsoft.com/office/drawing/2014/main" id="{AFBD0479-3982-4C9F-B37B-C3629540B22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03" name="AutoShape 2">
          <a:extLst>
            <a:ext uri="{FF2B5EF4-FFF2-40B4-BE49-F238E27FC236}">
              <a16:creationId xmlns:a16="http://schemas.microsoft.com/office/drawing/2014/main" id="{11CBE130-AB62-43B1-8D84-93B6770E8732}"/>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04" name="AutoShape 2">
          <a:extLst>
            <a:ext uri="{FF2B5EF4-FFF2-40B4-BE49-F238E27FC236}">
              <a16:creationId xmlns:a16="http://schemas.microsoft.com/office/drawing/2014/main" id="{FD14043A-3AF6-40DF-93CC-79653D25D31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05" name="AutoShape 2">
          <a:extLst>
            <a:ext uri="{FF2B5EF4-FFF2-40B4-BE49-F238E27FC236}">
              <a16:creationId xmlns:a16="http://schemas.microsoft.com/office/drawing/2014/main" id="{C50A16E1-61F2-4028-8D9D-5A49DF445FFF}"/>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06" name="AutoShape 2">
          <a:extLst>
            <a:ext uri="{FF2B5EF4-FFF2-40B4-BE49-F238E27FC236}">
              <a16:creationId xmlns:a16="http://schemas.microsoft.com/office/drawing/2014/main" id="{53A59D4B-2ACE-4373-ABB0-6AF11C0FB6A1}"/>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07" name="AutoShape 2">
          <a:extLst>
            <a:ext uri="{FF2B5EF4-FFF2-40B4-BE49-F238E27FC236}">
              <a16:creationId xmlns:a16="http://schemas.microsoft.com/office/drawing/2014/main" id="{4E3F61D2-0443-41BA-AB4D-7B731008EF4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08" name="AutoShape 2">
          <a:extLst>
            <a:ext uri="{FF2B5EF4-FFF2-40B4-BE49-F238E27FC236}">
              <a16:creationId xmlns:a16="http://schemas.microsoft.com/office/drawing/2014/main" id="{D0A55E6D-842B-460A-A557-40BD17C8A5C6}"/>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09" name="AutoShape 2">
          <a:extLst>
            <a:ext uri="{FF2B5EF4-FFF2-40B4-BE49-F238E27FC236}">
              <a16:creationId xmlns:a16="http://schemas.microsoft.com/office/drawing/2014/main" id="{C94C1B90-9AA5-4B1C-918B-2E544D28FD6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0" name="AutoShape 2">
          <a:extLst>
            <a:ext uri="{FF2B5EF4-FFF2-40B4-BE49-F238E27FC236}">
              <a16:creationId xmlns:a16="http://schemas.microsoft.com/office/drawing/2014/main" id="{F9B18B7D-2889-4BBB-BA28-8AA9CE3A2C9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1" name="AutoShape 2">
          <a:extLst>
            <a:ext uri="{FF2B5EF4-FFF2-40B4-BE49-F238E27FC236}">
              <a16:creationId xmlns:a16="http://schemas.microsoft.com/office/drawing/2014/main" id="{8881E8CF-DFB5-4B5D-9F35-288FACBD0376}"/>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2" name="AutoShape 2">
          <a:extLst>
            <a:ext uri="{FF2B5EF4-FFF2-40B4-BE49-F238E27FC236}">
              <a16:creationId xmlns:a16="http://schemas.microsoft.com/office/drawing/2014/main" id="{AB29F29B-527E-4B3E-B6B9-6C7CF0E468B3}"/>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3" name="AutoShape 2">
          <a:extLst>
            <a:ext uri="{FF2B5EF4-FFF2-40B4-BE49-F238E27FC236}">
              <a16:creationId xmlns:a16="http://schemas.microsoft.com/office/drawing/2014/main" id="{554DD0F6-93FB-4E1E-B0A9-B8F8D70A99F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4" name="AutoShape 2">
          <a:extLst>
            <a:ext uri="{FF2B5EF4-FFF2-40B4-BE49-F238E27FC236}">
              <a16:creationId xmlns:a16="http://schemas.microsoft.com/office/drawing/2014/main" id="{A9886019-C4F8-4D4C-AD65-F7BE03122881}"/>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5" name="AutoShape 2">
          <a:extLst>
            <a:ext uri="{FF2B5EF4-FFF2-40B4-BE49-F238E27FC236}">
              <a16:creationId xmlns:a16="http://schemas.microsoft.com/office/drawing/2014/main" id="{83A2218E-CA44-422D-9386-616E82B64D6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6" name="AutoShape 2">
          <a:extLst>
            <a:ext uri="{FF2B5EF4-FFF2-40B4-BE49-F238E27FC236}">
              <a16:creationId xmlns:a16="http://schemas.microsoft.com/office/drawing/2014/main" id="{FA79CE73-9645-46A2-A592-531B77B1FE8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7" name="AutoShape 2">
          <a:extLst>
            <a:ext uri="{FF2B5EF4-FFF2-40B4-BE49-F238E27FC236}">
              <a16:creationId xmlns:a16="http://schemas.microsoft.com/office/drawing/2014/main" id="{17D27E9B-AFBC-4196-AC15-D5CA4410FD0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8" name="AutoShape 2">
          <a:extLst>
            <a:ext uri="{FF2B5EF4-FFF2-40B4-BE49-F238E27FC236}">
              <a16:creationId xmlns:a16="http://schemas.microsoft.com/office/drawing/2014/main" id="{7DE291D9-A500-4CD7-9545-F30232E927B6}"/>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019" name="AutoShape 2">
          <a:extLst>
            <a:ext uri="{FF2B5EF4-FFF2-40B4-BE49-F238E27FC236}">
              <a16:creationId xmlns:a16="http://schemas.microsoft.com/office/drawing/2014/main" id="{11CE8E28-D5AD-4845-844B-B4409847D8A0}"/>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020" name="AutoShape 2">
          <a:extLst>
            <a:ext uri="{FF2B5EF4-FFF2-40B4-BE49-F238E27FC236}">
              <a16:creationId xmlns:a16="http://schemas.microsoft.com/office/drawing/2014/main" id="{F2EB6DCE-07C0-4B92-91EC-13D819D33B6F}"/>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021" name="AutoShape 2">
          <a:extLst>
            <a:ext uri="{FF2B5EF4-FFF2-40B4-BE49-F238E27FC236}">
              <a16:creationId xmlns:a16="http://schemas.microsoft.com/office/drawing/2014/main" id="{CBC67D9C-0AAA-4B0D-8B98-01915195BCF7}"/>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022" name="AutoShape 2">
          <a:extLst>
            <a:ext uri="{FF2B5EF4-FFF2-40B4-BE49-F238E27FC236}">
              <a16:creationId xmlns:a16="http://schemas.microsoft.com/office/drawing/2014/main" id="{42E1E9F2-CFDA-42C2-86F8-47ED47B6C80E}"/>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023" name="AutoShape 2">
          <a:extLst>
            <a:ext uri="{FF2B5EF4-FFF2-40B4-BE49-F238E27FC236}">
              <a16:creationId xmlns:a16="http://schemas.microsoft.com/office/drawing/2014/main" id="{00A95597-7312-4A56-8391-013ECACE109A}"/>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024" name="AutoShape 2">
          <a:extLst>
            <a:ext uri="{FF2B5EF4-FFF2-40B4-BE49-F238E27FC236}">
              <a16:creationId xmlns:a16="http://schemas.microsoft.com/office/drawing/2014/main" id="{F57D2BE4-F65E-45A0-8460-0C5D9B0CDC49}"/>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25" name="AutoShape 2">
          <a:extLst>
            <a:ext uri="{FF2B5EF4-FFF2-40B4-BE49-F238E27FC236}">
              <a16:creationId xmlns:a16="http://schemas.microsoft.com/office/drawing/2014/main" id="{3EEF4272-00FB-4BEA-BF70-EEA146105EB3}"/>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26" name="AutoShape 2">
          <a:extLst>
            <a:ext uri="{FF2B5EF4-FFF2-40B4-BE49-F238E27FC236}">
              <a16:creationId xmlns:a16="http://schemas.microsoft.com/office/drawing/2014/main" id="{81E8E6A9-314D-4E42-AC62-C872D19F1747}"/>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27" name="AutoShape 2">
          <a:extLst>
            <a:ext uri="{FF2B5EF4-FFF2-40B4-BE49-F238E27FC236}">
              <a16:creationId xmlns:a16="http://schemas.microsoft.com/office/drawing/2014/main" id="{3CE2A6EA-57AA-46B7-9CEE-955E404B34AF}"/>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28" name="AutoShape 2">
          <a:extLst>
            <a:ext uri="{FF2B5EF4-FFF2-40B4-BE49-F238E27FC236}">
              <a16:creationId xmlns:a16="http://schemas.microsoft.com/office/drawing/2014/main" id="{6F302038-F1F0-472D-BE4F-37769691D312}"/>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29" name="AutoShape 2">
          <a:extLst>
            <a:ext uri="{FF2B5EF4-FFF2-40B4-BE49-F238E27FC236}">
              <a16:creationId xmlns:a16="http://schemas.microsoft.com/office/drawing/2014/main" id="{F729AD8E-7A5A-4E19-B82B-3CAF15B14592}"/>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0" name="AutoShape 2">
          <a:extLst>
            <a:ext uri="{FF2B5EF4-FFF2-40B4-BE49-F238E27FC236}">
              <a16:creationId xmlns:a16="http://schemas.microsoft.com/office/drawing/2014/main" id="{1C384296-6512-408F-B409-F8C03DE8ADB8}"/>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1" name="AutoShape 2">
          <a:extLst>
            <a:ext uri="{FF2B5EF4-FFF2-40B4-BE49-F238E27FC236}">
              <a16:creationId xmlns:a16="http://schemas.microsoft.com/office/drawing/2014/main" id="{1E00BF0F-2D94-40AD-8F35-EA0DD2153F6C}"/>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2" name="AutoShape 2">
          <a:extLst>
            <a:ext uri="{FF2B5EF4-FFF2-40B4-BE49-F238E27FC236}">
              <a16:creationId xmlns:a16="http://schemas.microsoft.com/office/drawing/2014/main" id="{796C6B08-577B-4916-9992-F4CCDFACBE2A}"/>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3" name="AutoShape 2">
          <a:extLst>
            <a:ext uri="{FF2B5EF4-FFF2-40B4-BE49-F238E27FC236}">
              <a16:creationId xmlns:a16="http://schemas.microsoft.com/office/drawing/2014/main" id="{9A7DB0A9-9889-40FA-9D42-F96F18C0A029}"/>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4" name="AutoShape 2">
          <a:extLst>
            <a:ext uri="{FF2B5EF4-FFF2-40B4-BE49-F238E27FC236}">
              <a16:creationId xmlns:a16="http://schemas.microsoft.com/office/drawing/2014/main" id="{BB0DE4D2-CEE3-41AE-9B7B-7E5732FB19E0}"/>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5" name="AutoShape 2">
          <a:extLst>
            <a:ext uri="{FF2B5EF4-FFF2-40B4-BE49-F238E27FC236}">
              <a16:creationId xmlns:a16="http://schemas.microsoft.com/office/drawing/2014/main" id="{190CF673-EDC3-427B-9CF1-018F8239346E}"/>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6" name="AutoShape 2">
          <a:extLst>
            <a:ext uri="{FF2B5EF4-FFF2-40B4-BE49-F238E27FC236}">
              <a16:creationId xmlns:a16="http://schemas.microsoft.com/office/drawing/2014/main" id="{639F3280-91E5-48CD-A142-CDD62A522508}"/>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7" name="AutoShape 2">
          <a:extLst>
            <a:ext uri="{FF2B5EF4-FFF2-40B4-BE49-F238E27FC236}">
              <a16:creationId xmlns:a16="http://schemas.microsoft.com/office/drawing/2014/main" id="{EE98F67F-D270-4F36-B698-28D2582B8B07}"/>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8" name="AutoShape 2">
          <a:extLst>
            <a:ext uri="{FF2B5EF4-FFF2-40B4-BE49-F238E27FC236}">
              <a16:creationId xmlns:a16="http://schemas.microsoft.com/office/drawing/2014/main" id="{FB2ECD53-C6A7-4391-9C24-0463D280FCF5}"/>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39" name="AutoShape 2">
          <a:extLst>
            <a:ext uri="{FF2B5EF4-FFF2-40B4-BE49-F238E27FC236}">
              <a16:creationId xmlns:a16="http://schemas.microsoft.com/office/drawing/2014/main" id="{7C0F99A3-3276-4176-A899-29E202C20D1B}"/>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40" name="AutoShape 2">
          <a:extLst>
            <a:ext uri="{FF2B5EF4-FFF2-40B4-BE49-F238E27FC236}">
              <a16:creationId xmlns:a16="http://schemas.microsoft.com/office/drawing/2014/main" id="{177C9371-E25E-4E1A-AFF5-C7EE60C35A88}"/>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41" name="AutoShape 2">
          <a:extLst>
            <a:ext uri="{FF2B5EF4-FFF2-40B4-BE49-F238E27FC236}">
              <a16:creationId xmlns:a16="http://schemas.microsoft.com/office/drawing/2014/main" id="{84FC69B5-2606-4450-829A-41A49773517F}"/>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42" name="AutoShape 2">
          <a:extLst>
            <a:ext uri="{FF2B5EF4-FFF2-40B4-BE49-F238E27FC236}">
              <a16:creationId xmlns:a16="http://schemas.microsoft.com/office/drawing/2014/main" id="{AD9E620D-F51A-45A1-A5AC-AA7C21A9E309}"/>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043" name="AutoShape 2">
          <a:extLst>
            <a:ext uri="{FF2B5EF4-FFF2-40B4-BE49-F238E27FC236}">
              <a16:creationId xmlns:a16="http://schemas.microsoft.com/office/drawing/2014/main" id="{727CB212-2CB3-44D1-9956-E7F35665D16C}"/>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044" name="AutoShape 2">
          <a:extLst>
            <a:ext uri="{FF2B5EF4-FFF2-40B4-BE49-F238E27FC236}">
              <a16:creationId xmlns:a16="http://schemas.microsoft.com/office/drawing/2014/main" id="{9E21CEDA-107B-4E98-AE08-F46755FAC99B}"/>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045" name="AutoShape 2">
          <a:extLst>
            <a:ext uri="{FF2B5EF4-FFF2-40B4-BE49-F238E27FC236}">
              <a16:creationId xmlns:a16="http://schemas.microsoft.com/office/drawing/2014/main" id="{CABD4C64-FA4F-49D4-9695-81633332E452}"/>
            </a:ext>
          </a:extLst>
        </xdr:cNvPr>
        <xdr:cNvSpPr>
          <a:spLocks noChangeArrowheads="1"/>
        </xdr:cNvSpPr>
      </xdr:nvSpPr>
      <xdr:spPr bwMode="auto">
        <a:xfrm>
          <a:off x="0" y="0"/>
          <a:ext cx="3668889" cy="1090012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046" name="AutoShape 2">
          <a:extLst>
            <a:ext uri="{FF2B5EF4-FFF2-40B4-BE49-F238E27FC236}">
              <a16:creationId xmlns:a16="http://schemas.microsoft.com/office/drawing/2014/main" id="{F42076A9-8AF6-4BCA-A54A-CEE954F39C82}"/>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047" name="AutoShape 2">
          <a:extLst>
            <a:ext uri="{FF2B5EF4-FFF2-40B4-BE49-F238E27FC236}">
              <a16:creationId xmlns:a16="http://schemas.microsoft.com/office/drawing/2014/main" id="{BACDE2D5-D188-4B59-8741-274C93D5102A}"/>
            </a:ext>
          </a:extLst>
        </xdr:cNvPr>
        <xdr:cNvSpPr>
          <a:spLocks noChangeArrowheads="1"/>
        </xdr:cNvSpPr>
      </xdr:nvSpPr>
      <xdr:spPr bwMode="auto">
        <a:xfrm>
          <a:off x="0" y="0"/>
          <a:ext cx="3668889" cy="1090012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048" name="AutoShape 2">
          <a:extLst>
            <a:ext uri="{FF2B5EF4-FFF2-40B4-BE49-F238E27FC236}">
              <a16:creationId xmlns:a16="http://schemas.microsoft.com/office/drawing/2014/main" id="{3237D440-1985-4C20-A4B0-C7CBD348F9F4}"/>
            </a:ext>
          </a:extLst>
        </xdr:cNvPr>
        <xdr:cNvSpPr>
          <a:spLocks noChangeArrowheads="1"/>
        </xdr:cNvSpPr>
      </xdr:nvSpPr>
      <xdr:spPr bwMode="auto">
        <a:xfrm>
          <a:off x="0" y="0"/>
          <a:ext cx="3668889" cy="1090012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49" name="AutoShape 2">
          <a:extLst>
            <a:ext uri="{FF2B5EF4-FFF2-40B4-BE49-F238E27FC236}">
              <a16:creationId xmlns:a16="http://schemas.microsoft.com/office/drawing/2014/main" id="{01CCCC64-C7B3-433B-AD78-15F1AF836986}"/>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0" name="AutoShape 2">
          <a:extLst>
            <a:ext uri="{FF2B5EF4-FFF2-40B4-BE49-F238E27FC236}">
              <a16:creationId xmlns:a16="http://schemas.microsoft.com/office/drawing/2014/main" id="{E8180FF1-6FF8-40DE-A61E-F5F711ED90FB}"/>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1" name="AutoShape 2">
          <a:extLst>
            <a:ext uri="{FF2B5EF4-FFF2-40B4-BE49-F238E27FC236}">
              <a16:creationId xmlns:a16="http://schemas.microsoft.com/office/drawing/2014/main" id="{B2C294B6-C5C0-4A25-B64A-27A06FC84FE9}"/>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2" name="AutoShape 2">
          <a:extLst>
            <a:ext uri="{FF2B5EF4-FFF2-40B4-BE49-F238E27FC236}">
              <a16:creationId xmlns:a16="http://schemas.microsoft.com/office/drawing/2014/main" id="{D892A935-6A4B-473E-8BF1-1AD77077E59A}"/>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3" name="AutoShape 2">
          <a:extLst>
            <a:ext uri="{FF2B5EF4-FFF2-40B4-BE49-F238E27FC236}">
              <a16:creationId xmlns:a16="http://schemas.microsoft.com/office/drawing/2014/main" id="{354FFC35-0559-40F2-8CA9-F2A36814CBC9}"/>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4" name="AutoShape 2">
          <a:extLst>
            <a:ext uri="{FF2B5EF4-FFF2-40B4-BE49-F238E27FC236}">
              <a16:creationId xmlns:a16="http://schemas.microsoft.com/office/drawing/2014/main" id="{5AA301C4-4A20-4B0C-955F-2A0B1C3AD561}"/>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5" name="AutoShape 2">
          <a:extLst>
            <a:ext uri="{FF2B5EF4-FFF2-40B4-BE49-F238E27FC236}">
              <a16:creationId xmlns:a16="http://schemas.microsoft.com/office/drawing/2014/main" id="{3400C6ED-5648-4C64-8377-D3F40DBD9D8C}"/>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6" name="AutoShape 2">
          <a:extLst>
            <a:ext uri="{FF2B5EF4-FFF2-40B4-BE49-F238E27FC236}">
              <a16:creationId xmlns:a16="http://schemas.microsoft.com/office/drawing/2014/main" id="{67F56FC1-C4C8-4AB4-9AD3-C4F17B06492A}"/>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7" name="AutoShape 2">
          <a:extLst>
            <a:ext uri="{FF2B5EF4-FFF2-40B4-BE49-F238E27FC236}">
              <a16:creationId xmlns:a16="http://schemas.microsoft.com/office/drawing/2014/main" id="{F0F297EF-DAEA-4AA5-9800-8138D963FA67}"/>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8" name="AutoShape 2">
          <a:extLst>
            <a:ext uri="{FF2B5EF4-FFF2-40B4-BE49-F238E27FC236}">
              <a16:creationId xmlns:a16="http://schemas.microsoft.com/office/drawing/2014/main" id="{5A1B4906-B0E2-4F4C-9F16-3D9863B80BCC}"/>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59" name="AutoShape 2">
          <a:extLst>
            <a:ext uri="{FF2B5EF4-FFF2-40B4-BE49-F238E27FC236}">
              <a16:creationId xmlns:a16="http://schemas.microsoft.com/office/drawing/2014/main" id="{16F0601A-F55D-4D10-AA6E-99EC503D80EF}"/>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60" name="AutoShape 2">
          <a:extLst>
            <a:ext uri="{FF2B5EF4-FFF2-40B4-BE49-F238E27FC236}">
              <a16:creationId xmlns:a16="http://schemas.microsoft.com/office/drawing/2014/main" id="{E49B021D-077F-4BD1-9955-9E0AB21DBF57}"/>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61" name="AutoShape 2">
          <a:extLst>
            <a:ext uri="{FF2B5EF4-FFF2-40B4-BE49-F238E27FC236}">
              <a16:creationId xmlns:a16="http://schemas.microsoft.com/office/drawing/2014/main" id="{EE8B0D41-54F5-4E87-8752-CA1C8EAAA51F}"/>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62" name="AutoShape 2">
          <a:extLst>
            <a:ext uri="{FF2B5EF4-FFF2-40B4-BE49-F238E27FC236}">
              <a16:creationId xmlns:a16="http://schemas.microsoft.com/office/drawing/2014/main" id="{31231CC8-6DAF-488F-B5FA-23BF23E770E2}"/>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63" name="AutoShape 2">
          <a:extLst>
            <a:ext uri="{FF2B5EF4-FFF2-40B4-BE49-F238E27FC236}">
              <a16:creationId xmlns:a16="http://schemas.microsoft.com/office/drawing/2014/main" id="{C3D2CF89-355A-44C7-BA5B-68DBE172BF14}"/>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64" name="AutoShape 2">
          <a:extLst>
            <a:ext uri="{FF2B5EF4-FFF2-40B4-BE49-F238E27FC236}">
              <a16:creationId xmlns:a16="http://schemas.microsoft.com/office/drawing/2014/main" id="{68F6A9AA-727E-4E56-A421-17EDA4DCA384}"/>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65" name="AutoShape 2">
          <a:extLst>
            <a:ext uri="{FF2B5EF4-FFF2-40B4-BE49-F238E27FC236}">
              <a16:creationId xmlns:a16="http://schemas.microsoft.com/office/drawing/2014/main" id="{7090C16F-172D-4715-ACD5-C88FD8314E6D}"/>
            </a:ext>
          </a:extLst>
        </xdr:cNvPr>
        <xdr:cNvSpPr>
          <a:spLocks noChangeArrowheads="1"/>
        </xdr:cNvSpPr>
      </xdr:nvSpPr>
      <xdr:spPr bwMode="auto">
        <a:xfrm>
          <a:off x="0" y="0"/>
          <a:ext cx="3668889" cy="1072373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066" name="AutoShape 2">
          <a:extLst>
            <a:ext uri="{FF2B5EF4-FFF2-40B4-BE49-F238E27FC236}">
              <a16:creationId xmlns:a16="http://schemas.microsoft.com/office/drawing/2014/main" id="{5EA45AA2-3372-4FAD-8E48-FA7A145924BD}"/>
            </a:ext>
          </a:extLst>
        </xdr:cNvPr>
        <xdr:cNvSpPr>
          <a:spLocks noChangeArrowheads="1"/>
        </xdr:cNvSpPr>
      </xdr:nvSpPr>
      <xdr:spPr bwMode="auto">
        <a:xfrm>
          <a:off x="0" y="0"/>
          <a:ext cx="3668889" cy="10723739"/>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7" name="AutoShape 2">
          <a:extLst>
            <a:ext uri="{FF2B5EF4-FFF2-40B4-BE49-F238E27FC236}">
              <a16:creationId xmlns:a16="http://schemas.microsoft.com/office/drawing/2014/main" id="{BE8815F9-FEE6-4A17-85DD-F15E703B2E12}"/>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8" name="AutoShape 2">
          <a:extLst>
            <a:ext uri="{FF2B5EF4-FFF2-40B4-BE49-F238E27FC236}">
              <a16:creationId xmlns:a16="http://schemas.microsoft.com/office/drawing/2014/main" id="{CDEA0B07-D473-4F81-8974-AEE433355AA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9" name="AutoShape 2">
          <a:extLst>
            <a:ext uri="{FF2B5EF4-FFF2-40B4-BE49-F238E27FC236}">
              <a16:creationId xmlns:a16="http://schemas.microsoft.com/office/drawing/2014/main" id="{75FAF26C-9BF8-4B09-94E8-7ACF23409426}"/>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0" name="AutoShape 2">
          <a:extLst>
            <a:ext uri="{FF2B5EF4-FFF2-40B4-BE49-F238E27FC236}">
              <a16:creationId xmlns:a16="http://schemas.microsoft.com/office/drawing/2014/main" id="{F6E07D08-EB2E-405E-AEEF-26447BB7A72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1" name="AutoShape 2">
          <a:extLst>
            <a:ext uri="{FF2B5EF4-FFF2-40B4-BE49-F238E27FC236}">
              <a16:creationId xmlns:a16="http://schemas.microsoft.com/office/drawing/2014/main" id="{9171EE2E-4816-4F23-8457-68A2B04590E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2" name="AutoShape 2">
          <a:extLst>
            <a:ext uri="{FF2B5EF4-FFF2-40B4-BE49-F238E27FC236}">
              <a16:creationId xmlns:a16="http://schemas.microsoft.com/office/drawing/2014/main" id="{DB3DED1B-0231-4009-A3E1-D2A1A6FDE80C}"/>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3" name="AutoShape 2">
          <a:extLst>
            <a:ext uri="{FF2B5EF4-FFF2-40B4-BE49-F238E27FC236}">
              <a16:creationId xmlns:a16="http://schemas.microsoft.com/office/drawing/2014/main" id="{62814B7A-1AD4-47AE-90B7-F6A48F652A1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4" name="AutoShape 2">
          <a:extLst>
            <a:ext uri="{FF2B5EF4-FFF2-40B4-BE49-F238E27FC236}">
              <a16:creationId xmlns:a16="http://schemas.microsoft.com/office/drawing/2014/main" id="{B8463CA0-B6B4-4FED-A822-B0CF89D414A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5" name="AutoShape 2">
          <a:extLst>
            <a:ext uri="{FF2B5EF4-FFF2-40B4-BE49-F238E27FC236}">
              <a16:creationId xmlns:a16="http://schemas.microsoft.com/office/drawing/2014/main" id="{D87437AC-4842-4458-B329-DFB18B8A52ED}"/>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76" name="AutoShape 2">
          <a:extLst>
            <a:ext uri="{FF2B5EF4-FFF2-40B4-BE49-F238E27FC236}">
              <a16:creationId xmlns:a16="http://schemas.microsoft.com/office/drawing/2014/main" id="{05B7344C-C9D7-4878-87F6-7834C8ABB95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77" name="AutoShape 2">
          <a:extLst>
            <a:ext uri="{FF2B5EF4-FFF2-40B4-BE49-F238E27FC236}">
              <a16:creationId xmlns:a16="http://schemas.microsoft.com/office/drawing/2014/main" id="{C3E14859-E156-4767-BE58-315D02E406B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78" name="AutoShape 2">
          <a:extLst>
            <a:ext uri="{FF2B5EF4-FFF2-40B4-BE49-F238E27FC236}">
              <a16:creationId xmlns:a16="http://schemas.microsoft.com/office/drawing/2014/main" id="{968A71A5-68B1-4205-92C4-A2602ACDFA8E}"/>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79" name="AutoShape 2">
          <a:extLst>
            <a:ext uri="{FF2B5EF4-FFF2-40B4-BE49-F238E27FC236}">
              <a16:creationId xmlns:a16="http://schemas.microsoft.com/office/drawing/2014/main" id="{EF32FBF8-3B6F-4864-BBD2-AA48D87FE76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0" name="AutoShape 2">
          <a:extLst>
            <a:ext uri="{FF2B5EF4-FFF2-40B4-BE49-F238E27FC236}">
              <a16:creationId xmlns:a16="http://schemas.microsoft.com/office/drawing/2014/main" id="{9EA3969F-8EF1-4D7D-B086-6BD3926E6E1A}"/>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1" name="AutoShape 2">
          <a:extLst>
            <a:ext uri="{FF2B5EF4-FFF2-40B4-BE49-F238E27FC236}">
              <a16:creationId xmlns:a16="http://schemas.microsoft.com/office/drawing/2014/main" id="{7EE8060D-4A77-4E20-BB6B-7DFB587A0F44}"/>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82" name="AutoShape 2">
          <a:extLst>
            <a:ext uri="{FF2B5EF4-FFF2-40B4-BE49-F238E27FC236}">
              <a16:creationId xmlns:a16="http://schemas.microsoft.com/office/drawing/2014/main" id="{02836D73-4DCB-4641-97AC-C3818239E228}"/>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83" name="AutoShape 2">
          <a:extLst>
            <a:ext uri="{FF2B5EF4-FFF2-40B4-BE49-F238E27FC236}">
              <a16:creationId xmlns:a16="http://schemas.microsoft.com/office/drawing/2014/main" id="{67DE8D72-6D26-4C04-AE97-C1ABD3913DBC}"/>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84" name="AutoShape 2">
          <a:extLst>
            <a:ext uri="{FF2B5EF4-FFF2-40B4-BE49-F238E27FC236}">
              <a16:creationId xmlns:a16="http://schemas.microsoft.com/office/drawing/2014/main" id="{D95FC60D-2621-4054-88A5-B6F54795ABF4}"/>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85" name="AutoShape 2">
          <a:extLst>
            <a:ext uri="{FF2B5EF4-FFF2-40B4-BE49-F238E27FC236}">
              <a16:creationId xmlns:a16="http://schemas.microsoft.com/office/drawing/2014/main" id="{5A1A7820-A9A4-402E-9D73-2822F9DD58F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86" name="AutoShape 2">
          <a:extLst>
            <a:ext uri="{FF2B5EF4-FFF2-40B4-BE49-F238E27FC236}">
              <a16:creationId xmlns:a16="http://schemas.microsoft.com/office/drawing/2014/main" id="{F05ED4F7-7D12-4025-95E5-1BD4E1A37D68}"/>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87" name="AutoShape 2">
          <a:extLst>
            <a:ext uri="{FF2B5EF4-FFF2-40B4-BE49-F238E27FC236}">
              <a16:creationId xmlns:a16="http://schemas.microsoft.com/office/drawing/2014/main" id="{3BDC20B4-2136-4A61-9F38-FCD8800F0A9D}"/>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88" name="AutoShape 2">
          <a:extLst>
            <a:ext uri="{FF2B5EF4-FFF2-40B4-BE49-F238E27FC236}">
              <a16:creationId xmlns:a16="http://schemas.microsoft.com/office/drawing/2014/main" id="{08DE8C43-EC4B-4911-ABDE-85D23E2DA37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89" name="AutoShape 2">
          <a:extLst>
            <a:ext uri="{FF2B5EF4-FFF2-40B4-BE49-F238E27FC236}">
              <a16:creationId xmlns:a16="http://schemas.microsoft.com/office/drawing/2014/main" id="{56C1F319-F159-4046-A44F-CF69AF3D7C8E}"/>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0" name="AutoShape 2">
          <a:extLst>
            <a:ext uri="{FF2B5EF4-FFF2-40B4-BE49-F238E27FC236}">
              <a16:creationId xmlns:a16="http://schemas.microsoft.com/office/drawing/2014/main" id="{FC47D050-DD70-4CAC-8204-9EC8A49860DA}"/>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1" name="AutoShape 2">
          <a:extLst>
            <a:ext uri="{FF2B5EF4-FFF2-40B4-BE49-F238E27FC236}">
              <a16:creationId xmlns:a16="http://schemas.microsoft.com/office/drawing/2014/main" id="{12F6FDA7-EBBC-42E7-968C-67855B5963E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2" name="AutoShape 2">
          <a:extLst>
            <a:ext uri="{FF2B5EF4-FFF2-40B4-BE49-F238E27FC236}">
              <a16:creationId xmlns:a16="http://schemas.microsoft.com/office/drawing/2014/main" id="{30DDAD9D-749A-41AD-A096-F078568F7017}"/>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3" name="AutoShape 2">
          <a:extLst>
            <a:ext uri="{FF2B5EF4-FFF2-40B4-BE49-F238E27FC236}">
              <a16:creationId xmlns:a16="http://schemas.microsoft.com/office/drawing/2014/main" id="{852D989E-6068-4300-BBE1-EE44D21D59F8}"/>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4" name="AutoShape 2">
          <a:extLst>
            <a:ext uri="{FF2B5EF4-FFF2-40B4-BE49-F238E27FC236}">
              <a16:creationId xmlns:a16="http://schemas.microsoft.com/office/drawing/2014/main" id="{3A848E87-668E-4BD9-AC2D-D7265A92068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5" name="AutoShape 2">
          <a:extLst>
            <a:ext uri="{FF2B5EF4-FFF2-40B4-BE49-F238E27FC236}">
              <a16:creationId xmlns:a16="http://schemas.microsoft.com/office/drawing/2014/main" id="{9B3F543E-FDB4-4D81-8BE1-8D047654830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6" name="AutoShape 2">
          <a:extLst>
            <a:ext uri="{FF2B5EF4-FFF2-40B4-BE49-F238E27FC236}">
              <a16:creationId xmlns:a16="http://schemas.microsoft.com/office/drawing/2014/main" id="{417285D8-2925-44D4-8ECC-749D905C82A1}"/>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7" name="AutoShape 2">
          <a:extLst>
            <a:ext uri="{FF2B5EF4-FFF2-40B4-BE49-F238E27FC236}">
              <a16:creationId xmlns:a16="http://schemas.microsoft.com/office/drawing/2014/main" id="{8A9AFAD0-621F-48C2-AAB9-75E95D880005}"/>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8" name="AutoShape 2">
          <a:extLst>
            <a:ext uri="{FF2B5EF4-FFF2-40B4-BE49-F238E27FC236}">
              <a16:creationId xmlns:a16="http://schemas.microsoft.com/office/drawing/2014/main" id="{2BCF81AA-5679-43C2-A7D3-9859EF4922B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99" name="AutoShape 2">
          <a:extLst>
            <a:ext uri="{FF2B5EF4-FFF2-40B4-BE49-F238E27FC236}">
              <a16:creationId xmlns:a16="http://schemas.microsoft.com/office/drawing/2014/main" id="{AF8E0478-350E-4652-B669-A860A77C61E3}"/>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0" name="AutoShape 2">
          <a:extLst>
            <a:ext uri="{FF2B5EF4-FFF2-40B4-BE49-F238E27FC236}">
              <a16:creationId xmlns:a16="http://schemas.microsoft.com/office/drawing/2014/main" id="{C059A80C-50B2-4E79-A21A-15C14A8CB1C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1" name="AutoShape 2">
          <a:extLst>
            <a:ext uri="{FF2B5EF4-FFF2-40B4-BE49-F238E27FC236}">
              <a16:creationId xmlns:a16="http://schemas.microsoft.com/office/drawing/2014/main" id="{0FADD04A-EBAF-4309-BBFC-AAA6C8FA788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2" name="AutoShape 2">
          <a:extLst>
            <a:ext uri="{FF2B5EF4-FFF2-40B4-BE49-F238E27FC236}">
              <a16:creationId xmlns:a16="http://schemas.microsoft.com/office/drawing/2014/main" id="{E0B3986A-FCAB-40EA-82F5-113AB4F3A1F7}"/>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3" name="AutoShape 2">
          <a:extLst>
            <a:ext uri="{FF2B5EF4-FFF2-40B4-BE49-F238E27FC236}">
              <a16:creationId xmlns:a16="http://schemas.microsoft.com/office/drawing/2014/main" id="{1F459E22-61E9-418C-9266-14E43D56A06D}"/>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4" name="AutoShape 2">
          <a:extLst>
            <a:ext uri="{FF2B5EF4-FFF2-40B4-BE49-F238E27FC236}">
              <a16:creationId xmlns:a16="http://schemas.microsoft.com/office/drawing/2014/main" id="{E3BE9FF9-25F4-49DD-9E02-22EFBCF9DA9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5" name="AutoShape 2">
          <a:extLst>
            <a:ext uri="{FF2B5EF4-FFF2-40B4-BE49-F238E27FC236}">
              <a16:creationId xmlns:a16="http://schemas.microsoft.com/office/drawing/2014/main" id="{18684D5F-36C3-43FE-A412-758ED2139D11}"/>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06" name="AutoShape 2">
          <a:extLst>
            <a:ext uri="{FF2B5EF4-FFF2-40B4-BE49-F238E27FC236}">
              <a16:creationId xmlns:a16="http://schemas.microsoft.com/office/drawing/2014/main" id="{892C8F1D-097E-4B11-BB39-CC6C74EAC09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07" name="AutoShape 2">
          <a:extLst>
            <a:ext uri="{FF2B5EF4-FFF2-40B4-BE49-F238E27FC236}">
              <a16:creationId xmlns:a16="http://schemas.microsoft.com/office/drawing/2014/main" id="{1B306B8C-5DD8-487A-A169-4D0428E863E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08" name="AutoShape 2">
          <a:extLst>
            <a:ext uri="{FF2B5EF4-FFF2-40B4-BE49-F238E27FC236}">
              <a16:creationId xmlns:a16="http://schemas.microsoft.com/office/drawing/2014/main" id="{438D6AF1-B9B1-429B-ABCD-CDF92CC204C9}"/>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09" name="AutoShape 2">
          <a:extLst>
            <a:ext uri="{FF2B5EF4-FFF2-40B4-BE49-F238E27FC236}">
              <a16:creationId xmlns:a16="http://schemas.microsoft.com/office/drawing/2014/main" id="{A2761EDD-94F5-4B72-BCF0-AE8FB41CEF2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0" name="AutoShape 2">
          <a:extLst>
            <a:ext uri="{FF2B5EF4-FFF2-40B4-BE49-F238E27FC236}">
              <a16:creationId xmlns:a16="http://schemas.microsoft.com/office/drawing/2014/main" id="{A8E6B96D-C666-4C06-A58C-7A07E751F391}"/>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1" name="AutoShape 2">
          <a:extLst>
            <a:ext uri="{FF2B5EF4-FFF2-40B4-BE49-F238E27FC236}">
              <a16:creationId xmlns:a16="http://schemas.microsoft.com/office/drawing/2014/main" id="{7C57DBC4-AE6D-41A8-BE6A-B9FE21754606}"/>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2" name="AutoShape 2">
          <a:extLst>
            <a:ext uri="{FF2B5EF4-FFF2-40B4-BE49-F238E27FC236}">
              <a16:creationId xmlns:a16="http://schemas.microsoft.com/office/drawing/2014/main" id="{85EF5A2C-CDE3-4597-B2F2-D8C582DF800F}"/>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3" name="AutoShape 2">
          <a:extLst>
            <a:ext uri="{FF2B5EF4-FFF2-40B4-BE49-F238E27FC236}">
              <a16:creationId xmlns:a16="http://schemas.microsoft.com/office/drawing/2014/main" id="{BB3B1954-EB32-43A7-BACC-FC3DA31E208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4" name="AutoShape 2">
          <a:extLst>
            <a:ext uri="{FF2B5EF4-FFF2-40B4-BE49-F238E27FC236}">
              <a16:creationId xmlns:a16="http://schemas.microsoft.com/office/drawing/2014/main" id="{A61E2537-4BF1-4EE9-B5FF-E3BDF5CC326C}"/>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5" name="AutoShape 2">
          <a:extLst>
            <a:ext uri="{FF2B5EF4-FFF2-40B4-BE49-F238E27FC236}">
              <a16:creationId xmlns:a16="http://schemas.microsoft.com/office/drawing/2014/main" id="{603E2C56-67D9-474A-A839-2DC1708D22C9}"/>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6" name="AutoShape 2">
          <a:extLst>
            <a:ext uri="{FF2B5EF4-FFF2-40B4-BE49-F238E27FC236}">
              <a16:creationId xmlns:a16="http://schemas.microsoft.com/office/drawing/2014/main" id="{21FFF2ED-AA47-4F10-9883-BF98CEF7B35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7" name="AutoShape 2">
          <a:extLst>
            <a:ext uri="{FF2B5EF4-FFF2-40B4-BE49-F238E27FC236}">
              <a16:creationId xmlns:a16="http://schemas.microsoft.com/office/drawing/2014/main" id="{073F3843-FBA4-4970-BA1B-BAFAE54E79CF}"/>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8" name="AutoShape 2">
          <a:extLst>
            <a:ext uri="{FF2B5EF4-FFF2-40B4-BE49-F238E27FC236}">
              <a16:creationId xmlns:a16="http://schemas.microsoft.com/office/drawing/2014/main" id="{7E1BEA65-35AF-4D03-9A28-E185BCBE09B4}"/>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19" name="AutoShape 2">
          <a:extLst>
            <a:ext uri="{FF2B5EF4-FFF2-40B4-BE49-F238E27FC236}">
              <a16:creationId xmlns:a16="http://schemas.microsoft.com/office/drawing/2014/main" id="{E2960071-500E-4903-886B-4F669DEA7F3A}"/>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20" name="AutoShape 2">
          <a:extLst>
            <a:ext uri="{FF2B5EF4-FFF2-40B4-BE49-F238E27FC236}">
              <a16:creationId xmlns:a16="http://schemas.microsoft.com/office/drawing/2014/main" id="{98776379-D6BC-4535-A2FD-6D68C627000D}"/>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21" name="AutoShape 2">
          <a:extLst>
            <a:ext uri="{FF2B5EF4-FFF2-40B4-BE49-F238E27FC236}">
              <a16:creationId xmlns:a16="http://schemas.microsoft.com/office/drawing/2014/main" id="{56BCAC82-F154-47CB-8396-094B0C09C3C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22" name="AutoShape 2">
          <a:extLst>
            <a:ext uri="{FF2B5EF4-FFF2-40B4-BE49-F238E27FC236}">
              <a16:creationId xmlns:a16="http://schemas.microsoft.com/office/drawing/2014/main" id="{2B5D3ACC-8CD9-42C0-B91E-CD321A6CE1DB}"/>
            </a:ext>
          </a:extLst>
        </xdr:cNvPr>
        <xdr:cNvSpPr>
          <a:spLocks noChangeArrowheads="1"/>
        </xdr:cNvSpPr>
      </xdr:nvSpPr>
      <xdr:spPr bwMode="auto">
        <a:xfrm>
          <a:off x="0" y="515056"/>
          <a:ext cx="3668889" cy="10208683"/>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23" name="AutoShape 2">
          <a:extLst>
            <a:ext uri="{FF2B5EF4-FFF2-40B4-BE49-F238E27FC236}">
              <a16:creationId xmlns:a16="http://schemas.microsoft.com/office/drawing/2014/main" id="{80097912-3D5A-4EF8-90E0-5C78D57C1299}"/>
            </a:ext>
          </a:extLst>
        </xdr:cNvPr>
        <xdr:cNvSpPr>
          <a:spLocks noChangeArrowheads="1"/>
        </xdr:cNvSpPr>
      </xdr:nvSpPr>
      <xdr:spPr bwMode="auto">
        <a:xfrm>
          <a:off x="0" y="515056"/>
          <a:ext cx="3668889" cy="10208683"/>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24" name="AutoShape 2">
          <a:extLst>
            <a:ext uri="{FF2B5EF4-FFF2-40B4-BE49-F238E27FC236}">
              <a16:creationId xmlns:a16="http://schemas.microsoft.com/office/drawing/2014/main" id="{8F2ADCBD-5038-4053-8207-63EADEE34F82}"/>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25" name="AutoShape 2">
          <a:extLst>
            <a:ext uri="{FF2B5EF4-FFF2-40B4-BE49-F238E27FC236}">
              <a16:creationId xmlns:a16="http://schemas.microsoft.com/office/drawing/2014/main" id="{319D8F33-C4B9-4915-AA39-8E9FB3C029E2}"/>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26" name="AutoShape 2">
          <a:extLst>
            <a:ext uri="{FF2B5EF4-FFF2-40B4-BE49-F238E27FC236}">
              <a16:creationId xmlns:a16="http://schemas.microsoft.com/office/drawing/2014/main" id="{56122CDD-FAE3-4A3B-9248-CD331791EE59}"/>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27" name="AutoShape 2">
          <a:extLst>
            <a:ext uri="{FF2B5EF4-FFF2-40B4-BE49-F238E27FC236}">
              <a16:creationId xmlns:a16="http://schemas.microsoft.com/office/drawing/2014/main" id="{8AB7AB14-8796-4A50-8470-2C297E3B8B66}"/>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28" name="AutoShape 2">
          <a:extLst>
            <a:ext uri="{FF2B5EF4-FFF2-40B4-BE49-F238E27FC236}">
              <a16:creationId xmlns:a16="http://schemas.microsoft.com/office/drawing/2014/main" id="{8F5C8A0B-D347-419D-BADF-B7E3C65F5CE6}"/>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29" name="AutoShape 2">
          <a:extLst>
            <a:ext uri="{FF2B5EF4-FFF2-40B4-BE49-F238E27FC236}">
              <a16:creationId xmlns:a16="http://schemas.microsoft.com/office/drawing/2014/main" id="{1ABDFCDA-6064-4CDB-98C3-BDD3A659282E}"/>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0" name="AutoShape 2">
          <a:extLst>
            <a:ext uri="{FF2B5EF4-FFF2-40B4-BE49-F238E27FC236}">
              <a16:creationId xmlns:a16="http://schemas.microsoft.com/office/drawing/2014/main" id="{2F525E72-6E93-4C1B-8531-6DD85201397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1" name="AutoShape 2">
          <a:extLst>
            <a:ext uri="{FF2B5EF4-FFF2-40B4-BE49-F238E27FC236}">
              <a16:creationId xmlns:a16="http://schemas.microsoft.com/office/drawing/2014/main" id="{85FBF694-EA56-43B1-9F4E-509FD142020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2" name="AutoShape 2">
          <a:extLst>
            <a:ext uri="{FF2B5EF4-FFF2-40B4-BE49-F238E27FC236}">
              <a16:creationId xmlns:a16="http://schemas.microsoft.com/office/drawing/2014/main" id="{732C8ECB-877A-46D5-8DD1-32A7AF1A441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3" name="AutoShape 2">
          <a:extLst>
            <a:ext uri="{FF2B5EF4-FFF2-40B4-BE49-F238E27FC236}">
              <a16:creationId xmlns:a16="http://schemas.microsoft.com/office/drawing/2014/main" id="{4F83C003-3F1A-46B8-BD2F-CED4A4FEA59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4" name="AutoShape 2">
          <a:extLst>
            <a:ext uri="{FF2B5EF4-FFF2-40B4-BE49-F238E27FC236}">
              <a16:creationId xmlns:a16="http://schemas.microsoft.com/office/drawing/2014/main" id="{79254E39-8D2F-4ED8-B740-62E0F800BBA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5" name="AutoShape 2">
          <a:extLst>
            <a:ext uri="{FF2B5EF4-FFF2-40B4-BE49-F238E27FC236}">
              <a16:creationId xmlns:a16="http://schemas.microsoft.com/office/drawing/2014/main" id="{43775191-C247-4CB1-BD50-B631D48C224D}"/>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6" name="AutoShape 2">
          <a:extLst>
            <a:ext uri="{FF2B5EF4-FFF2-40B4-BE49-F238E27FC236}">
              <a16:creationId xmlns:a16="http://schemas.microsoft.com/office/drawing/2014/main" id="{D91B7266-AA11-4E09-9E86-B8D20E1E12C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7" name="AutoShape 2">
          <a:extLst>
            <a:ext uri="{FF2B5EF4-FFF2-40B4-BE49-F238E27FC236}">
              <a16:creationId xmlns:a16="http://schemas.microsoft.com/office/drawing/2014/main" id="{57463BAD-DA40-4570-AE4B-E7EC06A3D5B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8" name="AutoShape 2">
          <a:extLst>
            <a:ext uri="{FF2B5EF4-FFF2-40B4-BE49-F238E27FC236}">
              <a16:creationId xmlns:a16="http://schemas.microsoft.com/office/drawing/2014/main" id="{91953DF7-BF40-4F4A-BBEC-7BF8659C9151}"/>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9" name="AutoShape 2">
          <a:extLst>
            <a:ext uri="{FF2B5EF4-FFF2-40B4-BE49-F238E27FC236}">
              <a16:creationId xmlns:a16="http://schemas.microsoft.com/office/drawing/2014/main" id="{59215754-78D7-49A9-9BAA-E5BC160058D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0" name="AutoShape 2">
          <a:extLst>
            <a:ext uri="{FF2B5EF4-FFF2-40B4-BE49-F238E27FC236}">
              <a16:creationId xmlns:a16="http://schemas.microsoft.com/office/drawing/2014/main" id="{BE6C93CF-3995-4B6D-9390-FA29A625F7D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1" name="AutoShape 2">
          <a:extLst>
            <a:ext uri="{FF2B5EF4-FFF2-40B4-BE49-F238E27FC236}">
              <a16:creationId xmlns:a16="http://schemas.microsoft.com/office/drawing/2014/main" id="{B6A00F7C-8B66-4B7D-A2AC-A1E1196EC755}"/>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2" name="AutoShape 2">
          <a:extLst>
            <a:ext uri="{FF2B5EF4-FFF2-40B4-BE49-F238E27FC236}">
              <a16:creationId xmlns:a16="http://schemas.microsoft.com/office/drawing/2014/main" id="{3B19FF34-4E09-4CBE-A8EC-1648BE338BA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3" name="AutoShape 2">
          <a:extLst>
            <a:ext uri="{FF2B5EF4-FFF2-40B4-BE49-F238E27FC236}">
              <a16:creationId xmlns:a16="http://schemas.microsoft.com/office/drawing/2014/main" id="{D54E4467-198A-4D96-98CA-7C69307EBF0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4" name="AutoShape 2">
          <a:extLst>
            <a:ext uri="{FF2B5EF4-FFF2-40B4-BE49-F238E27FC236}">
              <a16:creationId xmlns:a16="http://schemas.microsoft.com/office/drawing/2014/main" id="{396F79E7-80A2-4E5A-8CDF-932A15CD34A4}"/>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5" name="AutoShape 2">
          <a:extLst>
            <a:ext uri="{FF2B5EF4-FFF2-40B4-BE49-F238E27FC236}">
              <a16:creationId xmlns:a16="http://schemas.microsoft.com/office/drawing/2014/main" id="{5A23AD84-E9E1-48F7-9A4A-D285794DF8E4}"/>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6" name="AutoShape 2">
          <a:extLst>
            <a:ext uri="{FF2B5EF4-FFF2-40B4-BE49-F238E27FC236}">
              <a16:creationId xmlns:a16="http://schemas.microsoft.com/office/drawing/2014/main" id="{9E7ED13E-B76F-4449-ADEC-1FC7BC87C60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7" name="AutoShape 2">
          <a:extLst>
            <a:ext uri="{FF2B5EF4-FFF2-40B4-BE49-F238E27FC236}">
              <a16:creationId xmlns:a16="http://schemas.microsoft.com/office/drawing/2014/main" id="{496C6EFD-8D1E-4BC7-A503-24B74627BD28}"/>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48" name="AutoShape 2">
          <a:extLst>
            <a:ext uri="{FF2B5EF4-FFF2-40B4-BE49-F238E27FC236}">
              <a16:creationId xmlns:a16="http://schemas.microsoft.com/office/drawing/2014/main" id="{357D6A43-8133-4A37-92AD-E5A29AB3F0B7}"/>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49" name="AutoShape 2">
          <a:extLst>
            <a:ext uri="{FF2B5EF4-FFF2-40B4-BE49-F238E27FC236}">
              <a16:creationId xmlns:a16="http://schemas.microsoft.com/office/drawing/2014/main" id="{59AE10D7-6006-4990-96AC-0EC37179CDCC}"/>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50" name="AutoShape 2">
          <a:extLst>
            <a:ext uri="{FF2B5EF4-FFF2-40B4-BE49-F238E27FC236}">
              <a16:creationId xmlns:a16="http://schemas.microsoft.com/office/drawing/2014/main" id="{8EBF4299-A65A-445F-9E23-611BAE0B6CDE}"/>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51" name="AutoShape 2">
          <a:extLst>
            <a:ext uri="{FF2B5EF4-FFF2-40B4-BE49-F238E27FC236}">
              <a16:creationId xmlns:a16="http://schemas.microsoft.com/office/drawing/2014/main" id="{E9B98572-C3B9-4B38-88BD-A71CC8723C0B}"/>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52" name="AutoShape 2">
          <a:extLst>
            <a:ext uri="{FF2B5EF4-FFF2-40B4-BE49-F238E27FC236}">
              <a16:creationId xmlns:a16="http://schemas.microsoft.com/office/drawing/2014/main" id="{47ACDA95-EADD-48C4-A15D-CF9A41BB5045}"/>
            </a:ext>
          </a:extLst>
        </xdr:cNvPr>
        <xdr:cNvSpPr>
          <a:spLocks noChangeArrowheads="1"/>
        </xdr:cNvSpPr>
      </xdr:nvSpPr>
      <xdr:spPr bwMode="auto">
        <a:xfrm>
          <a:off x="0" y="515056"/>
          <a:ext cx="3668889" cy="10561461"/>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53" name="AutoShape 2">
          <a:extLst>
            <a:ext uri="{FF2B5EF4-FFF2-40B4-BE49-F238E27FC236}">
              <a16:creationId xmlns:a16="http://schemas.microsoft.com/office/drawing/2014/main" id="{2291F3B0-79B2-488D-A317-DF9670CB7E70}"/>
            </a:ext>
          </a:extLst>
        </xdr:cNvPr>
        <xdr:cNvSpPr>
          <a:spLocks noChangeArrowheads="1"/>
        </xdr:cNvSpPr>
      </xdr:nvSpPr>
      <xdr:spPr bwMode="auto">
        <a:xfrm>
          <a:off x="0" y="515056"/>
          <a:ext cx="3668889" cy="10561461"/>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54" name="AutoShape 2">
          <a:extLst>
            <a:ext uri="{FF2B5EF4-FFF2-40B4-BE49-F238E27FC236}">
              <a16:creationId xmlns:a16="http://schemas.microsoft.com/office/drawing/2014/main" id="{EE244716-A66A-4380-870C-05A651CD8AC0}"/>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55" name="AutoShape 2">
          <a:extLst>
            <a:ext uri="{FF2B5EF4-FFF2-40B4-BE49-F238E27FC236}">
              <a16:creationId xmlns:a16="http://schemas.microsoft.com/office/drawing/2014/main" id="{0AD9A951-FCCA-4AD3-A24E-FA4B349F2BCC}"/>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56" name="AutoShape 2">
          <a:extLst>
            <a:ext uri="{FF2B5EF4-FFF2-40B4-BE49-F238E27FC236}">
              <a16:creationId xmlns:a16="http://schemas.microsoft.com/office/drawing/2014/main" id="{593EF07B-2A06-4830-A4AA-26E134E43372}"/>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57" name="AutoShape 2">
          <a:extLst>
            <a:ext uri="{FF2B5EF4-FFF2-40B4-BE49-F238E27FC236}">
              <a16:creationId xmlns:a16="http://schemas.microsoft.com/office/drawing/2014/main" id="{493E20FB-D456-4ABF-AD61-0811AF505FC8}"/>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58" name="AutoShape 2">
          <a:extLst>
            <a:ext uri="{FF2B5EF4-FFF2-40B4-BE49-F238E27FC236}">
              <a16:creationId xmlns:a16="http://schemas.microsoft.com/office/drawing/2014/main" id="{952EF59A-8C6C-468A-9A69-97046F1A6F36}"/>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59" name="AutoShape 2">
          <a:extLst>
            <a:ext uri="{FF2B5EF4-FFF2-40B4-BE49-F238E27FC236}">
              <a16:creationId xmlns:a16="http://schemas.microsoft.com/office/drawing/2014/main" id="{E29A5AEF-F7C1-4FC9-A38E-3135DB988871}"/>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0" name="AutoShape 2">
          <a:extLst>
            <a:ext uri="{FF2B5EF4-FFF2-40B4-BE49-F238E27FC236}">
              <a16:creationId xmlns:a16="http://schemas.microsoft.com/office/drawing/2014/main" id="{5F745EFE-0604-4D01-B932-FBF3F4033A75}"/>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1" name="AutoShape 2">
          <a:extLst>
            <a:ext uri="{FF2B5EF4-FFF2-40B4-BE49-F238E27FC236}">
              <a16:creationId xmlns:a16="http://schemas.microsoft.com/office/drawing/2014/main" id="{8BC55DE9-7D60-495F-8A5D-A6EAF733CA8E}"/>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2" name="AutoShape 2">
          <a:extLst>
            <a:ext uri="{FF2B5EF4-FFF2-40B4-BE49-F238E27FC236}">
              <a16:creationId xmlns:a16="http://schemas.microsoft.com/office/drawing/2014/main" id="{971E0F70-0C7D-4502-BC28-D918404B8FB4}"/>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3" name="AutoShape 2">
          <a:extLst>
            <a:ext uri="{FF2B5EF4-FFF2-40B4-BE49-F238E27FC236}">
              <a16:creationId xmlns:a16="http://schemas.microsoft.com/office/drawing/2014/main" id="{BC520BB3-43D1-4B1D-B107-568739B45AA3}"/>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4" name="AutoShape 2">
          <a:extLst>
            <a:ext uri="{FF2B5EF4-FFF2-40B4-BE49-F238E27FC236}">
              <a16:creationId xmlns:a16="http://schemas.microsoft.com/office/drawing/2014/main" id="{D5E2BF4C-3FE7-4242-A8D6-47C343BCAC0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5" name="AutoShape 2">
          <a:extLst>
            <a:ext uri="{FF2B5EF4-FFF2-40B4-BE49-F238E27FC236}">
              <a16:creationId xmlns:a16="http://schemas.microsoft.com/office/drawing/2014/main" id="{B3E228A9-8B27-4E8E-9673-018AFF3E346C}"/>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6" name="AutoShape 2">
          <a:extLst>
            <a:ext uri="{FF2B5EF4-FFF2-40B4-BE49-F238E27FC236}">
              <a16:creationId xmlns:a16="http://schemas.microsoft.com/office/drawing/2014/main" id="{1FA5294D-9BCF-4ABA-B945-A3E72EAE1059}"/>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7" name="AutoShape 2">
          <a:extLst>
            <a:ext uri="{FF2B5EF4-FFF2-40B4-BE49-F238E27FC236}">
              <a16:creationId xmlns:a16="http://schemas.microsoft.com/office/drawing/2014/main" id="{3F7FF510-AE06-401F-B31B-F1D951ED6887}"/>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8" name="AutoShape 2">
          <a:extLst>
            <a:ext uri="{FF2B5EF4-FFF2-40B4-BE49-F238E27FC236}">
              <a16:creationId xmlns:a16="http://schemas.microsoft.com/office/drawing/2014/main" id="{A3EC2F3E-5EDD-4648-AD5D-60C044297F75}"/>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9" name="AutoShape 2">
          <a:extLst>
            <a:ext uri="{FF2B5EF4-FFF2-40B4-BE49-F238E27FC236}">
              <a16:creationId xmlns:a16="http://schemas.microsoft.com/office/drawing/2014/main" id="{A46EB83C-EA8B-48EB-95B4-4BDEF3A0C19B}"/>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70" name="AutoShape 2">
          <a:extLst>
            <a:ext uri="{FF2B5EF4-FFF2-40B4-BE49-F238E27FC236}">
              <a16:creationId xmlns:a16="http://schemas.microsoft.com/office/drawing/2014/main" id="{7E8BE136-753B-4D5B-AECC-FDD72E1E7742}"/>
            </a:ext>
          </a:extLst>
        </xdr:cNvPr>
        <xdr:cNvSpPr>
          <a:spLocks noChangeArrowheads="1"/>
        </xdr:cNvSpPr>
      </xdr:nvSpPr>
      <xdr:spPr bwMode="auto">
        <a:xfrm>
          <a:off x="0" y="515056"/>
          <a:ext cx="3668889" cy="1038507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71" name="AutoShape 2">
          <a:extLst>
            <a:ext uri="{FF2B5EF4-FFF2-40B4-BE49-F238E27FC236}">
              <a16:creationId xmlns:a16="http://schemas.microsoft.com/office/drawing/2014/main" id="{C406DE76-0A7D-4A9E-A0E7-8B026A348AB7}"/>
            </a:ext>
          </a:extLst>
        </xdr:cNvPr>
        <xdr:cNvSpPr>
          <a:spLocks noChangeArrowheads="1"/>
        </xdr:cNvSpPr>
      </xdr:nvSpPr>
      <xdr:spPr bwMode="auto">
        <a:xfrm>
          <a:off x="0" y="515056"/>
          <a:ext cx="3668889" cy="10385072"/>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72" name="AutoShape 2">
          <a:extLst>
            <a:ext uri="{FF2B5EF4-FFF2-40B4-BE49-F238E27FC236}">
              <a16:creationId xmlns:a16="http://schemas.microsoft.com/office/drawing/2014/main" id="{059616E2-A616-4A25-8C18-3009D8936B4E}"/>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73" name="AutoShape 2">
          <a:extLst>
            <a:ext uri="{FF2B5EF4-FFF2-40B4-BE49-F238E27FC236}">
              <a16:creationId xmlns:a16="http://schemas.microsoft.com/office/drawing/2014/main" id="{6CB668B5-E7AD-4C41-B3D7-4E6967451B5C}"/>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74" name="AutoShape 2">
          <a:extLst>
            <a:ext uri="{FF2B5EF4-FFF2-40B4-BE49-F238E27FC236}">
              <a16:creationId xmlns:a16="http://schemas.microsoft.com/office/drawing/2014/main" id="{6C31515E-745D-4978-94E0-C81534A794E6}"/>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75" name="AutoShape 2">
          <a:extLst>
            <a:ext uri="{FF2B5EF4-FFF2-40B4-BE49-F238E27FC236}">
              <a16:creationId xmlns:a16="http://schemas.microsoft.com/office/drawing/2014/main" id="{B462FF11-C386-429A-9543-53B7D94D1EAF}"/>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76" name="AutoShape 2">
          <a:extLst>
            <a:ext uri="{FF2B5EF4-FFF2-40B4-BE49-F238E27FC236}">
              <a16:creationId xmlns:a16="http://schemas.microsoft.com/office/drawing/2014/main" id="{35E3E132-0009-4D8A-83F4-FD02C73E1F6B}"/>
            </a:ext>
          </a:extLst>
        </xdr:cNvPr>
        <xdr:cNvSpPr>
          <a:spLocks noChangeArrowheads="1"/>
        </xdr:cNvSpPr>
      </xdr:nvSpPr>
      <xdr:spPr bwMode="auto">
        <a:xfrm>
          <a:off x="0" y="515056"/>
          <a:ext cx="3668889" cy="11090627"/>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77" name="AutoShape 2">
          <a:extLst>
            <a:ext uri="{FF2B5EF4-FFF2-40B4-BE49-F238E27FC236}">
              <a16:creationId xmlns:a16="http://schemas.microsoft.com/office/drawing/2014/main" id="{8364BACB-26A6-4DC0-9BE1-CBAD0636273B}"/>
            </a:ext>
          </a:extLst>
        </xdr:cNvPr>
        <xdr:cNvSpPr>
          <a:spLocks noChangeArrowheads="1"/>
        </xdr:cNvSpPr>
      </xdr:nvSpPr>
      <xdr:spPr bwMode="auto">
        <a:xfrm>
          <a:off x="0" y="515056"/>
          <a:ext cx="3668889" cy="11090627"/>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78" name="AutoShape 2">
          <a:extLst>
            <a:ext uri="{FF2B5EF4-FFF2-40B4-BE49-F238E27FC236}">
              <a16:creationId xmlns:a16="http://schemas.microsoft.com/office/drawing/2014/main" id="{C219D5A2-EA7F-4449-AA73-EC1D97391583}"/>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79" name="AutoShape 2">
          <a:extLst>
            <a:ext uri="{FF2B5EF4-FFF2-40B4-BE49-F238E27FC236}">
              <a16:creationId xmlns:a16="http://schemas.microsoft.com/office/drawing/2014/main" id="{5A502AD8-BF34-4DEC-BDE5-9626C21580DF}"/>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0" name="AutoShape 2">
          <a:extLst>
            <a:ext uri="{FF2B5EF4-FFF2-40B4-BE49-F238E27FC236}">
              <a16:creationId xmlns:a16="http://schemas.microsoft.com/office/drawing/2014/main" id="{42EBF95A-D07C-48DF-9427-14E68F44D6FA}"/>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1" name="AutoShape 2">
          <a:extLst>
            <a:ext uri="{FF2B5EF4-FFF2-40B4-BE49-F238E27FC236}">
              <a16:creationId xmlns:a16="http://schemas.microsoft.com/office/drawing/2014/main" id="{780B2E44-463A-4CB2-9E70-74ED8B9D5255}"/>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2" name="AutoShape 2">
          <a:extLst>
            <a:ext uri="{FF2B5EF4-FFF2-40B4-BE49-F238E27FC236}">
              <a16:creationId xmlns:a16="http://schemas.microsoft.com/office/drawing/2014/main" id="{CA7B053F-BBBE-4C3A-86F9-4AF214DC513D}"/>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3" name="AutoShape 2">
          <a:extLst>
            <a:ext uri="{FF2B5EF4-FFF2-40B4-BE49-F238E27FC236}">
              <a16:creationId xmlns:a16="http://schemas.microsoft.com/office/drawing/2014/main" id="{49889CDA-EBD0-4F26-9753-969F88F4BFA2}"/>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4" name="AutoShape 2">
          <a:extLst>
            <a:ext uri="{FF2B5EF4-FFF2-40B4-BE49-F238E27FC236}">
              <a16:creationId xmlns:a16="http://schemas.microsoft.com/office/drawing/2014/main" id="{555487A8-9883-4B36-B3A2-2D90201B733F}"/>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5" name="AutoShape 2">
          <a:extLst>
            <a:ext uri="{FF2B5EF4-FFF2-40B4-BE49-F238E27FC236}">
              <a16:creationId xmlns:a16="http://schemas.microsoft.com/office/drawing/2014/main" id="{779903BB-2B74-4CB9-8239-FF12286912D6}"/>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6" name="AutoShape 2">
          <a:extLst>
            <a:ext uri="{FF2B5EF4-FFF2-40B4-BE49-F238E27FC236}">
              <a16:creationId xmlns:a16="http://schemas.microsoft.com/office/drawing/2014/main" id="{17429155-A531-4F40-87BA-E59076ECCD19}"/>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7" name="AutoShape 2">
          <a:extLst>
            <a:ext uri="{FF2B5EF4-FFF2-40B4-BE49-F238E27FC236}">
              <a16:creationId xmlns:a16="http://schemas.microsoft.com/office/drawing/2014/main" id="{9BEC6DA3-D3BB-4C11-86C2-7B7B8DB66AFC}"/>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8" name="AutoShape 2">
          <a:extLst>
            <a:ext uri="{FF2B5EF4-FFF2-40B4-BE49-F238E27FC236}">
              <a16:creationId xmlns:a16="http://schemas.microsoft.com/office/drawing/2014/main" id="{37BF629C-F40E-4B50-9C36-8766CA39AA3F}"/>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89" name="AutoShape 2">
          <a:extLst>
            <a:ext uri="{FF2B5EF4-FFF2-40B4-BE49-F238E27FC236}">
              <a16:creationId xmlns:a16="http://schemas.microsoft.com/office/drawing/2014/main" id="{6A58E6B6-A011-4341-B0E3-E5D618FF7C37}"/>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90" name="AutoShape 2">
          <a:extLst>
            <a:ext uri="{FF2B5EF4-FFF2-40B4-BE49-F238E27FC236}">
              <a16:creationId xmlns:a16="http://schemas.microsoft.com/office/drawing/2014/main" id="{C64204EA-FB1C-4537-8392-CCC59378FA0A}"/>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91" name="AutoShape 2">
          <a:extLst>
            <a:ext uri="{FF2B5EF4-FFF2-40B4-BE49-F238E27FC236}">
              <a16:creationId xmlns:a16="http://schemas.microsoft.com/office/drawing/2014/main" id="{3B3DD73F-92E0-44CE-A508-1AC5211CD9EE}"/>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92" name="AutoShape 2">
          <a:extLst>
            <a:ext uri="{FF2B5EF4-FFF2-40B4-BE49-F238E27FC236}">
              <a16:creationId xmlns:a16="http://schemas.microsoft.com/office/drawing/2014/main" id="{419F47DE-8984-4B4E-BF88-B9B808DCA1AE}"/>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93" name="AutoShape 2">
          <a:extLst>
            <a:ext uri="{FF2B5EF4-FFF2-40B4-BE49-F238E27FC236}">
              <a16:creationId xmlns:a16="http://schemas.microsoft.com/office/drawing/2014/main" id="{12065570-241C-4F79-88EA-B90F6A5756A4}"/>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94" name="AutoShape 2">
          <a:extLst>
            <a:ext uri="{FF2B5EF4-FFF2-40B4-BE49-F238E27FC236}">
              <a16:creationId xmlns:a16="http://schemas.microsoft.com/office/drawing/2014/main" id="{356B8875-89E0-400D-BBD6-3EC3121DE5B4}"/>
            </a:ext>
          </a:extLst>
        </xdr:cNvPr>
        <xdr:cNvSpPr>
          <a:spLocks noChangeArrowheads="1"/>
        </xdr:cNvSpPr>
      </xdr:nvSpPr>
      <xdr:spPr bwMode="auto">
        <a:xfrm>
          <a:off x="0" y="515056"/>
          <a:ext cx="3668889" cy="10914238"/>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95" name="AutoShape 2">
          <a:extLst>
            <a:ext uri="{FF2B5EF4-FFF2-40B4-BE49-F238E27FC236}">
              <a16:creationId xmlns:a16="http://schemas.microsoft.com/office/drawing/2014/main" id="{8A423E4E-F8E6-4D5C-98D4-C27963F9DF3C}"/>
            </a:ext>
          </a:extLst>
        </xdr:cNvPr>
        <xdr:cNvSpPr>
          <a:spLocks noChangeArrowheads="1"/>
        </xdr:cNvSpPr>
      </xdr:nvSpPr>
      <xdr:spPr bwMode="auto">
        <a:xfrm>
          <a:off x="0" y="515056"/>
          <a:ext cx="3668889" cy="10914238"/>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60</xdr:row>
      <xdr:rowOff>133350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0" y="0"/>
          <a:ext cx="8801100" cy="10172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0</xdr:colOff>
      <xdr:row>60</xdr:row>
      <xdr:rowOff>133350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0" y="0"/>
          <a:ext cx="8801100" cy="10172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0</xdr:colOff>
      <xdr:row>60</xdr:row>
      <xdr:rowOff>133350</xdr:rowOff>
    </xdr:to>
    <xdr:sp macro="" textlink="">
      <xdr:nvSpPr>
        <xdr:cNvPr id="4" name="AutoShape 2">
          <a:extLst>
            <a:ext uri="{FF2B5EF4-FFF2-40B4-BE49-F238E27FC236}">
              <a16:creationId xmlns:a16="http://schemas.microsoft.com/office/drawing/2014/main" id="{00000000-0008-0000-0300-000004000000}"/>
            </a:ext>
          </a:extLst>
        </xdr:cNvPr>
        <xdr:cNvSpPr>
          <a:spLocks noChangeArrowheads="1"/>
        </xdr:cNvSpPr>
      </xdr:nvSpPr>
      <xdr:spPr bwMode="auto">
        <a:xfrm>
          <a:off x="0" y="0"/>
          <a:ext cx="8801100" cy="101727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4010025" cy="10172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6" name="AutoShape 2">
          <a:extLst>
            <a:ext uri="{FF2B5EF4-FFF2-40B4-BE49-F238E27FC236}">
              <a16:creationId xmlns:a16="http://schemas.microsoft.com/office/drawing/2014/main" id="{00000000-0008-0000-0300-000006000000}"/>
            </a:ext>
          </a:extLst>
        </xdr:cNvPr>
        <xdr:cNvSpPr>
          <a:spLocks noChangeArrowheads="1"/>
        </xdr:cNvSpPr>
      </xdr:nvSpPr>
      <xdr:spPr bwMode="auto">
        <a:xfrm>
          <a:off x="0" y="0"/>
          <a:ext cx="4010025" cy="10172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7" name="AutoShape 2">
          <a:extLst>
            <a:ext uri="{FF2B5EF4-FFF2-40B4-BE49-F238E27FC236}">
              <a16:creationId xmlns:a16="http://schemas.microsoft.com/office/drawing/2014/main" id="{00000000-0008-0000-0300-000007000000}"/>
            </a:ext>
          </a:extLst>
        </xdr:cNvPr>
        <xdr:cNvSpPr>
          <a:spLocks noChangeArrowheads="1"/>
        </xdr:cNvSpPr>
      </xdr:nvSpPr>
      <xdr:spPr bwMode="auto">
        <a:xfrm>
          <a:off x="0" y="0"/>
          <a:ext cx="4010025" cy="101727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8" name="AutoShape 2">
          <a:extLst>
            <a:ext uri="{FF2B5EF4-FFF2-40B4-BE49-F238E27FC236}">
              <a16:creationId xmlns:a16="http://schemas.microsoft.com/office/drawing/2014/main" id="{92F4C9B3-D6EF-4290-B120-03E9BA0EB702}"/>
            </a:ext>
          </a:extLst>
        </xdr:cNvPr>
        <xdr:cNvSpPr>
          <a:spLocks noChangeArrowheads="1"/>
        </xdr:cNvSpPr>
      </xdr:nvSpPr>
      <xdr:spPr bwMode="auto">
        <a:xfrm>
          <a:off x="0" y="0"/>
          <a:ext cx="3663950" cy="984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9" name="AutoShape 2">
          <a:extLst>
            <a:ext uri="{FF2B5EF4-FFF2-40B4-BE49-F238E27FC236}">
              <a16:creationId xmlns:a16="http://schemas.microsoft.com/office/drawing/2014/main" id="{1B434283-48FA-4D5D-BD09-15A274EFEED5}"/>
            </a:ext>
          </a:extLst>
        </xdr:cNvPr>
        <xdr:cNvSpPr>
          <a:spLocks noChangeArrowheads="1"/>
        </xdr:cNvSpPr>
      </xdr:nvSpPr>
      <xdr:spPr bwMode="auto">
        <a:xfrm>
          <a:off x="0" y="0"/>
          <a:ext cx="3663950" cy="984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0" name="AutoShape 2">
          <a:extLst>
            <a:ext uri="{FF2B5EF4-FFF2-40B4-BE49-F238E27FC236}">
              <a16:creationId xmlns:a16="http://schemas.microsoft.com/office/drawing/2014/main" id="{9F54E93B-86CE-4418-B657-A62C6418AAB0}"/>
            </a:ext>
          </a:extLst>
        </xdr:cNvPr>
        <xdr:cNvSpPr>
          <a:spLocks noChangeArrowheads="1"/>
        </xdr:cNvSpPr>
      </xdr:nvSpPr>
      <xdr:spPr bwMode="auto">
        <a:xfrm>
          <a:off x="0" y="0"/>
          <a:ext cx="3663950" cy="98425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 name="AutoShape 2">
          <a:extLst>
            <a:ext uri="{FF2B5EF4-FFF2-40B4-BE49-F238E27FC236}">
              <a16:creationId xmlns:a16="http://schemas.microsoft.com/office/drawing/2014/main" id="{22E9CA87-657C-4E31-8B1B-5227272B50B3}"/>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2" name="AutoShape 2">
          <a:extLst>
            <a:ext uri="{FF2B5EF4-FFF2-40B4-BE49-F238E27FC236}">
              <a16:creationId xmlns:a16="http://schemas.microsoft.com/office/drawing/2014/main" id="{386030B7-BC1E-4F22-A57C-B15E4C9DA63D}"/>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3" name="AutoShape 2">
          <a:extLst>
            <a:ext uri="{FF2B5EF4-FFF2-40B4-BE49-F238E27FC236}">
              <a16:creationId xmlns:a16="http://schemas.microsoft.com/office/drawing/2014/main" id="{0EACC70A-EED4-499D-976F-242AD9C2E82B}"/>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 name="AutoShape 2">
          <a:extLst>
            <a:ext uri="{FF2B5EF4-FFF2-40B4-BE49-F238E27FC236}">
              <a16:creationId xmlns:a16="http://schemas.microsoft.com/office/drawing/2014/main" id="{D7F5F52C-7C22-4EFB-BAC5-ABEB0ED5E4E4}"/>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5" name="AutoShape 2">
          <a:extLst>
            <a:ext uri="{FF2B5EF4-FFF2-40B4-BE49-F238E27FC236}">
              <a16:creationId xmlns:a16="http://schemas.microsoft.com/office/drawing/2014/main" id="{50A01A87-AD8F-4650-BA85-2D1A1E222856}"/>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6" name="AutoShape 2">
          <a:extLst>
            <a:ext uri="{FF2B5EF4-FFF2-40B4-BE49-F238E27FC236}">
              <a16:creationId xmlns:a16="http://schemas.microsoft.com/office/drawing/2014/main" id="{F7B4AFFC-694A-49A6-A36A-F39C6F0000BF}"/>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7" name="AutoShape 2">
          <a:extLst>
            <a:ext uri="{FF2B5EF4-FFF2-40B4-BE49-F238E27FC236}">
              <a16:creationId xmlns:a16="http://schemas.microsoft.com/office/drawing/2014/main" id="{B7C81251-80CA-458A-B9A1-4F75DDB118F1}"/>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8" name="AutoShape 2">
          <a:extLst>
            <a:ext uri="{FF2B5EF4-FFF2-40B4-BE49-F238E27FC236}">
              <a16:creationId xmlns:a16="http://schemas.microsoft.com/office/drawing/2014/main" id="{70B0A0F0-5BFE-486C-B688-7AF6B51BCEAB}"/>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9" name="AutoShape 2">
          <a:extLst>
            <a:ext uri="{FF2B5EF4-FFF2-40B4-BE49-F238E27FC236}">
              <a16:creationId xmlns:a16="http://schemas.microsoft.com/office/drawing/2014/main" id="{69DDA553-17ED-4FEC-9A07-FEC41237F1DF}"/>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20" name="AutoShape 2">
          <a:extLst>
            <a:ext uri="{FF2B5EF4-FFF2-40B4-BE49-F238E27FC236}">
              <a16:creationId xmlns:a16="http://schemas.microsoft.com/office/drawing/2014/main" id="{6296F95B-FD32-44FC-9FB5-C4DC2DBB09F8}"/>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21" name="AutoShape 2">
          <a:extLst>
            <a:ext uri="{FF2B5EF4-FFF2-40B4-BE49-F238E27FC236}">
              <a16:creationId xmlns:a16="http://schemas.microsoft.com/office/drawing/2014/main" id="{7A5177D1-6F2E-4590-BCA2-2C764DA70540}"/>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22" name="AutoShape 2">
          <a:extLst>
            <a:ext uri="{FF2B5EF4-FFF2-40B4-BE49-F238E27FC236}">
              <a16:creationId xmlns:a16="http://schemas.microsoft.com/office/drawing/2014/main" id="{927E1499-E446-4554-B180-629B9102699F}"/>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23" name="AutoShape 2">
          <a:extLst>
            <a:ext uri="{FF2B5EF4-FFF2-40B4-BE49-F238E27FC236}">
              <a16:creationId xmlns:a16="http://schemas.microsoft.com/office/drawing/2014/main" id="{0AD71E56-30E1-4FDD-B320-5A1CAC1CD529}"/>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24" name="AutoShape 2">
          <a:extLst>
            <a:ext uri="{FF2B5EF4-FFF2-40B4-BE49-F238E27FC236}">
              <a16:creationId xmlns:a16="http://schemas.microsoft.com/office/drawing/2014/main" id="{438B3A82-6ED3-4690-9224-BD58DD72026E}"/>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25" name="AutoShape 2">
          <a:extLst>
            <a:ext uri="{FF2B5EF4-FFF2-40B4-BE49-F238E27FC236}">
              <a16:creationId xmlns:a16="http://schemas.microsoft.com/office/drawing/2014/main" id="{94CD39DC-2B65-49E9-8EC3-BF267491B28C}"/>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26" name="AutoShape 2">
          <a:extLst>
            <a:ext uri="{FF2B5EF4-FFF2-40B4-BE49-F238E27FC236}">
              <a16:creationId xmlns:a16="http://schemas.microsoft.com/office/drawing/2014/main" id="{8AF65C7C-2A2A-4769-AE2D-769675870608}"/>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27" name="AutoShape 2">
          <a:extLst>
            <a:ext uri="{FF2B5EF4-FFF2-40B4-BE49-F238E27FC236}">
              <a16:creationId xmlns:a16="http://schemas.microsoft.com/office/drawing/2014/main" id="{78780F04-67CF-4A86-8E9F-07A8F1020D5F}"/>
            </a:ext>
          </a:extLst>
        </xdr:cNvPr>
        <xdr:cNvSpPr>
          <a:spLocks noChangeArrowheads="1"/>
        </xdr:cNvSpPr>
      </xdr:nvSpPr>
      <xdr:spPr bwMode="auto">
        <a:xfrm>
          <a:off x="0" y="0"/>
          <a:ext cx="3663950" cy="10039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28" name="AutoShape 2">
          <a:extLst>
            <a:ext uri="{FF2B5EF4-FFF2-40B4-BE49-F238E27FC236}">
              <a16:creationId xmlns:a16="http://schemas.microsoft.com/office/drawing/2014/main" id="{DC91C1AA-1809-49E1-BD1E-6AA24F4FB2CA}"/>
            </a:ext>
          </a:extLst>
        </xdr:cNvPr>
        <xdr:cNvSpPr>
          <a:spLocks noChangeArrowheads="1"/>
        </xdr:cNvSpPr>
      </xdr:nvSpPr>
      <xdr:spPr bwMode="auto">
        <a:xfrm>
          <a:off x="0" y="0"/>
          <a:ext cx="3663950" cy="10039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9" name="AutoShape 2">
          <a:extLst>
            <a:ext uri="{FF2B5EF4-FFF2-40B4-BE49-F238E27FC236}">
              <a16:creationId xmlns:a16="http://schemas.microsoft.com/office/drawing/2014/main" id="{9272A490-B869-4F57-B1E5-5C6F89B78E7E}"/>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0" name="AutoShape 2">
          <a:extLst>
            <a:ext uri="{FF2B5EF4-FFF2-40B4-BE49-F238E27FC236}">
              <a16:creationId xmlns:a16="http://schemas.microsoft.com/office/drawing/2014/main" id="{8888D8D9-4E45-45BB-9A3E-B07EC5491A26}"/>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1" name="AutoShape 2">
          <a:extLst>
            <a:ext uri="{FF2B5EF4-FFF2-40B4-BE49-F238E27FC236}">
              <a16:creationId xmlns:a16="http://schemas.microsoft.com/office/drawing/2014/main" id="{81B6241C-6D00-477C-B39D-2280B55DCB7A}"/>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32" name="AutoShape 2">
          <a:extLst>
            <a:ext uri="{FF2B5EF4-FFF2-40B4-BE49-F238E27FC236}">
              <a16:creationId xmlns:a16="http://schemas.microsoft.com/office/drawing/2014/main" id="{7937BF47-BD21-45E5-82D7-02CA17D935C5}"/>
            </a:ext>
          </a:extLst>
        </xdr:cNvPr>
        <xdr:cNvSpPr>
          <a:spLocks noChangeArrowheads="1"/>
        </xdr:cNvSpPr>
      </xdr:nvSpPr>
      <xdr:spPr bwMode="auto">
        <a:xfrm>
          <a:off x="0" y="514350"/>
          <a:ext cx="282892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33" name="AutoShape 2">
          <a:extLst>
            <a:ext uri="{FF2B5EF4-FFF2-40B4-BE49-F238E27FC236}">
              <a16:creationId xmlns:a16="http://schemas.microsoft.com/office/drawing/2014/main" id="{2E308DF4-6E0A-4C70-A30C-0CADE76D3D4E}"/>
            </a:ext>
          </a:extLst>
        </xdr:cNvPr>
        <xdr:cNvSpPr>
          <a:spLocks noChangeArrowheads="1"/>
        </xdr:cNvSpPr>
      </xdr:nvSpPr>
      <xdr:spPr bwMode="auto">
        <a:xfrm>
          <a:off x="0" y="514350"/>
          <a:ext cx="282892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59</xdr:row>
      <xdr:rowOff>133350</xdr:rowOff>
    </xdr:to>
    <xdr:sp macro="" textlink="">
      <xdr:nvSpPr>
        <xdr:cNvPr id="34" name="AutoShape 2">
          <a:extLst>
            <a:ext uri="{FF2B5EF4-FFF2-40B4-BE49-F238E27FC236}">
              <a16:creationId xmlns:a16="http://schemas.microsoft.com/office/drawing/2014/main" id="{AB190F32-8CFD-4C81-8929-745257ACA8F6}"/>
            </a:ext>
          </a:extLst>
        </xdr:cNvPr>
        <xdr:cNvSpPr>
          <a:spLocks noChangeArrowheads="1"/>
        </xdr:cNvSpPr>
      </xdr:nvSpPr>
      <xdr:spPr bwMode="auto">
        <a:xfrm>
          <a:off x="0" y="514350"/>
          <a:ext cx="282892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 name="AutoShape 2">
          <a:extLst>
            <a:ext uri="{FF2B5EF4-FFF2-40B4-BE49-F238E27FC236}">
              <a16:creationId xmlns:a16="http://schemas.microsoft.com/office/drawing/2014/main" id="{5C57EFF0-2335-4974-BB85-2979DC174618}"/>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 name="AutoShape 2">
          <a:extLst>
            <a:ext uri="{FF2B5EF4-FFF2-40B4-BE49-F238E27FC236}">
              <a16:creationId xmlns:a16="http://schemas.microsoft.com/office/drawing/2014/main" id="{FBAADF69-7E0E-4DD5-81E4-70001F52BCD4}"/>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 name="AutoShape 2">
          <a:extLst>
            <a:ext uri="{FF2B5EF4-FFF2-40B4-BE49-F238E27FC236}">
              <a16:creationId xmlns:a16="http://schemas.microsoft.com/office/drawing/2014/main" id="{4BF5439E-5C5A-49D3-A792-4F5C980D2016}"/>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8" name="AutoShape 2">
          <a:extLst>
            <a:ext uri="{FF2B5EF4-FFF2-40B4-BE49-F238E27FC236}">
              <a16:creationId xmlns:a16="http://schemas.microsoft.com/office/drawing/2014/main" id="{07622D9A-A9CE-47D0-AAB2-53BA16A410A5}"/>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9" name="AutoShape 2">
          <a:extLst>
            <a:ext uri="{FF2B5EF4-FFF2-40B4-BE49-F238E27FC236}">
              <a16:creationId xmlns:a16="http://schemas.microsoft.com/office/drawing/2014/main" id="{D143FC2B-53E6-4D15-9BD9-E59E2A22F8A4}"/>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0" name="AutoShape 2">
          <a:extLst>
            <a:ext uri="{FF2B5EF4-FFF2-40B4-BE49-F238E27FC236}">
              <a16:creationId xmlns:a16="http://schemas.microsoft.com/office/drawing/2014/main" id="{A48CEC56-A267-43EB-9820-11F5692B8FB2}"/>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 name="AutoShape 2">
          <a:extLst>
            <a:ext uri="{FF2B5EF4-FFF2-40B4-BE49-F238E27FC236}">
              <a16:creationId xmlns:a16="http://schemas.microsoft.com/office/drawing/2014/main" id="{B1518FE0-5A1B-4264-8CB6-BFEDAEB1C0F5}"/>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 name="AutoShape 2">
          <a:extLst>
            <a:ext uri="{FF2B5EF4-FFF2-40B4-BE49-F238E27FC236}">
              <a16:creationId xmlns:a16="http://schemas.microsoft.com/office/drawing/2014/main" id="{60A84910-04B9-4113-9466-C25B5B5B4BC0}"/>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3" name="AutoShape 2">
          <a:extLst>
            <a:ext uri="{FF2B5EF4-FFF2-40B4-BE49-F238E27FC236}">
              <a16:creationId xmlns:a16="http://schemas.microsoft.com/office/drawing/2014/main" id="{7682EEB4-D869-431C-B0BA-18605F427BC3}"/>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4" name="AutoShape 2">
          <a:extLst>
            <a:ext uri="{FF2B5EF4-FFF2-40B4-BE49-F238E27FC236}">
              <a16:creationId xmlns:a16="http://schemas.microsoft.com/office/drawing/2014/main" id="{708FCF32-17C4-4AF2-923F-814B9E8A9EB5}"/>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5" name="AutoShape 2">
          <a:extLst>
            <a:ext uri="{FF2B5EF4-FFF2-40B4-BE49-F238E27FC236}">
              <a16:creationId xmlns:a16="http://schemas.microsoft.com/office/drawing/2014/main" id="{E8C3F748-FC69-439C-8655-9196E8D3D50F}"/>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6" name="AutoShape 2">
          <a:extLst>
            <a:ext uri="{FF2B5EF4-FFF2-40B4-BE49-F238E27FC236}">
              <a16:creationId xmlns:a16="http://schemas.microsoft.com/office/drawing/2014/main" id="{9BDD6725-45AA-44C7-843D-BC47B210D9BE}"/>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 name="AutoShape 2">
          <a:extLst>
            <a:ext uri="{FF2B5EF4-FFF2-40B4-BE49-F238E27FC236}">
              <a16:creationId xmlns:a16="http://schemas.microsoft.com/office/drawing/2014/main" id="{666451EE-E9CD-40E6-B3F5-2C7E8195DFFF}"/>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 name="AutoShape 2">
          <a:extLst>
            <a:ext uri="{FF2B5EF4-FFF2-40B4-BE49-F238E27FC236}">
              <a16:creationId xmlns:a16="http://schemas.microsoft.com/office/drawing/2014/main" id="{0B1D59F6-4C68-4AB7-890C-62B261F5CBC6}"/>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 name="AutoShape 2">
          <a:extLst>
            <a:ext uri="{FF2B5EF4-FFF2-40B4-BE49-F238E27FC236}">
              <a16:creationId xmlns:a16="http://schemas.microsoft.com/office/drawing/2014/main" id="{08A6C41A-918C-4EF9-B850-E12D444BB7EF}"/>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 name="AutoShape 2">
          <a:extLst>
            <a:ext uri="{FF2B5EF4-FFF2-40B4-BE49-F238E27FC236}">
              <a16:creationId xmlns:a16="http://schemas.microsoft.com/office/drawing/2014/main" id="{CDC882E1-98FB-4454-9719-53C26AF52A02}"/>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 name="AutoShape 2">
          <a:extLst>
            <a:ext uri="{FF2B5EF4-FFF2-40B4-BE49-F238E27FC236}">
              <a16:creationId xmlns:a16="http://schemas.microsoft.com/office/drawing/2014/main" id="{F9CE7F31-01ED-4743-B5E8-CB25CC9BA51D}"/>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2" name="AutoShape 2">
          <a:extLst>
            <a:ext uri="{FF2B5EF4-FFF2-40B4-BE49-F238E27FC236}">
              <a16:creationId xmlns:a16="http://schemas.microsoft.com/office/drawing/2014/main" id="{0A2B5A1C-EE0E-46D6-9C4B-D85E2FD25B5E}"/>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3" name="AutoShape 2">
          <a:extLst>
            <a:ext uri="{FF2B5EF4-FFF2-40B4-BE49-F238E27FC236}">
              <a16:creationId xmlns:a16="http://schemas.microsoft.com/office/drawing/2014/main" id="{97278D0D-E296-4DC3-87CA-9740FD3C4B42}"/>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4" name="AutoShape 2">
          <a:extLst>
            <a:ext uri="{FF2B5EF4-FFF2-40B4-BE49-F238E27FC236}">
              <a16:creationId xmlns:a16="http://schemas.microsoft.com/office/drawing/2014/main" id="{23D82E9F-E5C5-4CD2-866C-7CAB80518754}"/>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5" name="AutoShape 2">
          <a:extLst>
            <a:ext uri="{FF2B5EF4-FFF2-40B4-BE49-F238E27FC236}">
              <a16:creationId xmlns:a16="http://schemas.microsoft.com/office/drawing/2014/main" id="{8C53C81E-DA2E-48BB-97D6-E721D62D8ED3}"/>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6" name="AutoShape 2">
          <a:extLst>
            <a:ext uri="{FF2B5EF4-FFF2-40B4-BE49-F238E27FC236}">
              <a16:creationId xmlns:a16="http://schemas.microsoft.com/office/drawing/2014/main" id="{C22ACD3A-5FAA-49D5-93E3-B775DA2D17EF}"/>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7" name="AutoShape 2">
          <a:extLst>
            <a:ext uri="{FF2B5EF4-FFF2-40B4-BE49-F238E27FC236}">
              <a16:creationId xmlns:a16="http://schemas.microsoft.com/office/drawing/2014/main" id="{55EAF142-0A41-4AFC-87C8-E8F84C46633F}"/>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8" name="AutoShape 2">
          <a:extLst>
            <a:ext uri="{FF2B5EF4-FFF2-40B4-BE49-F238E27FC236}">
              <a16:creationId xmlns:a16="http://schemas.microsoft.com/office/drawing/2014/main" id="{57C705E7-BC63-485D-9147-69CBB8507DFC}"/>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9" name="AutoShape 2">
          <a:extLst>
            <a:ext uri="{FF2B5EF4-FFF2-40B4-BE49-F238E27FC236}">
              <a16:creationId xmlns:a16="http://schemas.microsoft.com/office/drawing/2014/main" id="{D2C265D7-9F9B-4FCE-B55D-D4029A04E42B}"/>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0" name="AutoShape 2">
          <a:extLst>
            <a:ext uri="{FF2B5EF4-FFF2-40B4-BE49-F238E27FC236}">
              <a16:creationId xmlns:a16="http://schemas.microsoft.com/office/drawing/2014/main" id="{7CA4F684-6BCF-43F2-A6B0-532F2947BD51}"/>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1" name="AutoShape 2">
          <a:extLst>
            <a:ext uri="{FF2B5EF4-FFF2-40B4-BE49-F238E27FC236}">
              <a16:creationId xmlns:a16="http://schemas.microsoft.com/office/drawing/2014/main" id="{6A223F99-55B9-45DC-B7AA-A6878D958261}"/>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2" name="AutoShape 2">
          <a:extLst>
            <a:ext uri="{FF2B5EF4-FFF2-40B4-BE49-F238E27FC236}">
              <a16:creationId xmlns:a16="http://schemas.microsoft.com/office/drawing/2014/main" id="{70349B58-4BD9-468C-BA3B-211E7C09D700}"/>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 name="AutoShape 2">
          <a:extLst>
            <a:ext uri="{FF2B5EF4-FFF2-40B4-BE49-F238E27FC236}">
              <a16:creationId xmlns:a16="http://schemas.microsoft.com/office/drawing/2014/main" id="{095C1360-3FD8-4313-8838-06F172F9443E}"/>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 name="AutoShape 2">
          <a:extLst>
            <a:ext uri="{FF2B5EF4-FFF2-40B4-BE49-F238E27FC236}">
              <a16:creationId xmlns:a16="http://schemas.microsoft.com/office/drawing/2014/main" id="{17BE351A-3220-4C09-979F-03BC7EA7F01E}"/>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65" name="AutoShape 2">
          <a:extLst>
            <a:ext uri="{FF2B5EF4-FFF2-40B4-BE49-F238E27FC236}">
              <a16:creationId xmlns:a16="http://schemas.microsoft.com/office/drawing/2014/main" id="{BCD357C8-D1B7-4BB2-B489-0309C9DA4092}"/>
            </a:ext>
          </a:extLst>
        </xdr:cNvPr>
        <xdr:cNvSpPr>
          <a:spLocks noChangeArrowheads="1"/>
        </xdr:cNvSpPr>
      </xdr:nvSpPr>
      <xdr:spPr bwMode="auto">
        <a:xfrm>
          <a:off x="0" y="514350"/>
          <a:ext cx="282892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66" name="AutoShape 2">
          <a:extLst>
            <a:ext uri="{FF2B5EF4-FFF2-40B4-BE49-F238E27FC236}">
              <a16:creationId xmlns:a16="http://schemas.microsoft.com/office/drawing/2014/main" id="{D350AA7F-4BD0-4EB1-A66C-BA7E3550B2A3}"/>
            </a:ext>
          </a:extLst>
        </xdr:cNvPr>
        <xdr:cNvSpPr>
          <a:spLocks noChangeArrowheads="1"/>
        </xdr:cNvSpPr>
      </xdr:nvSpPr>
      <xdr:spPr bwMode="auto">
        <a:xfrm>
          <a:off x="0" y="514350"/>
          <a:ext cx="282892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60</xdr:row>
      <xdr:rowOff>133350</xdr:rowOff>
    </xdr:to>
    <xdr:sp macro="" textlink="">
      <xdr:nvSpPr>
        <xdr:cNvPr id="67" name="AutoShape 2">
          <a:extLst>
            <a:ext uri="{FF2B5EF4-FFF2-40B4-BE49-F238E27FC236}">
              <a16:creationId xmlns:a16="http://schemas.microsoft.com/office/drawing/2014/main" id="{C649D0F9-0FA1-415E-8C98-414D321944DB}"/>
            </a:ext>
          </a:extLst>
        </xdr:cNvPr>
        <xdr:cNvSpPr>
          <a:spLocks noChangeArrowheads="1"/>
        </xdr:cNvSpPr>
      </xdr:nvSpPr>
      <xdr:spPr bwMode="auto">
        <a:xfrm>
          <a:off x="0" y="514350"/>
          <a:ext cx="282892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 name="AutoShape 2">
          <a:extLst>
            <a:ext uri="{FF2B5EF4-FFF2-40B4-BE49-F238E27FC236}">
              <a16:creationId xmlns:a16="http://schemas.microsoft.com/office/drawing/2014/main" id="{0F64260E-D583-4C20-99E6-296966B7607F}"/>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 name="AutoShape 2">
          <a:extLst>
            <a:ext uri="{FF2B5EF4-FFF2-40B4-BE49-F238E27FC236}">
              <a16:creationId xmlns:a16="http://schemas.microsoft.com/office/drawing/2014/main" id="{230E2E5E-6389-46AE-A2BC-CE17131960CF}"/>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 name="AutoShape 2">
          <a:extLst>
            <a:ext uri="{FF2B5EF4-FFF2-40B4-BE49-F238E27FC236}">
              <a16:creationId xmlns:a16="http://schemas.microsoft.com/office/drawing/2014/main" id="{6E4E0837-519C-43EE-8164-45E53340D93C}"/>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1" name="AutoShape 2">
          <a:extLst>
            <a:ext uri="{FF2B5EF4-FFF2-40B4-BE49-F238E27FC236}">
              <a16:creationId xmlns:a16="http://schemas.microsoft.com/office/drawing/2014/main" id="{9070DF24-97B8-4710-9C6A-E85CCA31B0A0}"/>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2" name="AutoShape 2">
          <a:extLst>
            <a:ext uri="{FF2B5EF4-FFF2-40B4-BE49-F238E27FC236}">
              <a16:creationId xmlns:a16="http://schemas.microsoft.com/office/drawing/2014/main" id="{5B1E95B2-105C-4187-8E25-4D3347ABE3B9}"/>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3" name="AutoShape 2">
          <a:extLst>
            <a:ext uri="{FF2B5EF4-FFF2-40B4-BE49-F238E27FC236}">
              <a16:creationId xmlns:a16="http://schemas.microsoft.com/office/drawing/2014/main" id="{9807C4B6-DAF7-4647-9C69-86BB1008393E}"/>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4" name="AutoShape 2">
          <a:extLst>
            <a:ext uri="{FF2B5EF4-FFF2-40B4-BE49-F238E27FC236}">
              <a16:creationId xmlns:a16="http://schemas.microsoft.com/office/drawing/2014/main" id="{857556D7-9ECC-4F70-B9AE-20E52AFAFD8A}"/>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5" name="AutoShape 2">
          <a:extLst>
            <a:ext uri="{FF2B5EF4-FFF2-40B4-BE49-F238E27FC236}">
              <a16:creationId xmlns:a16="http://schemas.microsoft.com/office/drawing/2014/main" id="{3DABE315-101D-4722-8D2C-F8D236EBB1DE}"/>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 name="AutoShape 2">
          <a:extLst>
            <a:ext uri="{FF2B5EF4-FFF2-40B4-BE49-F238E27FC236}">
              <a16:creationId xmlns:a16="http://schemas.microsoft.com/office/drawing/2014/main" id="{C209C15A-6771-4001-A3C2-757445D2469E}"/>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7" name="AutoShape 2">
          <a:extLst>
            <a:ext uri="{FF2B5EF4-FFF2-40B4-BE49-F238E27FC236}">
              <a16:creationId xmlns:a16="http://schemas.microsoft.com/office/drawing/2014/main" id="{BE7D06AB-9C83-4C2C-8130-D673ECFEDBCD}"/>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 name="AutoShape 2">
          <a:extLst>
            <a:ext uri="{FF2B5EF4-FFF2-40B4-BE49-F238E27FC236}">
              <a16:creationId xmlns:a16="http://schemas.microsoft.com/office/drawing/2014/main" id="{2314A053-E336-4BE2-AF75-77C72B7F28B3}"/>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9" name="AutoShape 2">
          <a:extLst>
            <a:ext uri="{FF2B5EF4-FFF2-40B4-BE49-F238E27FC236}">
              <a16:creationId xmlns:a16="http://schemas.microsoft.com/office/drawing/2014/main" id="{0451B024-A28E-47DF-B77F-0258CAB6B39D}"/>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0" name="AutoShape 2">
          <a:extLst>
            <a:ext uri="{FF2B5EF4-FFF2-40B4-BE49-F238E27FC236}">
              <a16:creationId xmlns:a16="http://schemas.microsoft.com/office/drawing/2014/main" id="{3BD1B697-1881-4196-A358-F48CD8CE07F1}"/>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1" name="AutoShape 2">
          <a:extLst>
            <a:ext uri="{FF2B5EF4-FFF2-40B4-BE49-F238E27FC236}">
              <a16:creationId xmlns:a16="http://schemas.microsoft.com/office/drawing/2014/main" id="{65FD4CC1-6869-43CC-B887-DE0154E6509D}"/>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2" name="AutoShape 2">
          <a:extLst>
            <a:ext uri="{FF2B5EF4-FFF2-40B4-BE49-F238E27FC236}">
              <a16:creationId xmlns:a16="http://schemas.microsoft.com/office/drawing/2014/main" id="{88092056-ED96-4C2A-81C7-5C949EFFFD9D}"/>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3" name="AutoShape 2">
          <a:extLst>
            <a:ext uri="{FF2B5EF4-FFF2-40B4-BE49-F238E27FC236}">
              <a16:creationId xmlns:a16="http://schemas.microsoft.com/office/drawing/2014/main" id="{BC359CAC-EFAB-4EB4-A759-87C4273E6177}"/>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4" name="AutoShape 2">
          <a:extLst>
            <a:ext uri="{FF2B5EF4-FFF2-40B4-BE49-F238E27FC236}">
              <a16:creationId xmlns:a16="http://schemas.microsoft.com/office/drawing/2014/main" id="{0E04A166-299B-485F-B98C-F35BE07EB754}"/>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5" name="AutoShape 2">
          <a:extLst>
            <a:ext uri="{FF2B5EF4-FFF2-40B4-BE49-F238E27FC236}">
              <a16:creationId xmlns:a16="http://schemas.microsoft.com/office/drawing/2014/main" id="{DFFF68EF-B078-4B11-8157-791C1A29AD58}"/>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6" name="AutoShape 2">
          <a:extLst>
            <a:ext uri="{FF2B5EF4-FFF2-40B4-BE49-F238E27FC236}">
              <a16:creationId xmlns:a16="http://schemas.microsoft.com/office/drawing/2014/main" id="{7DCFF822-D9D5-4065-9603-2C3700025C55}"/>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7" name="AutoShape 2">
          <a:extLst>
            <a:ext uri="{FF2B5EF4-FFF2-40B4-BE49-F238E27FC236}">
              <a16:creationId xmlns:a16="http://schemas.microsoft.com/office/drawing/2014/main" id="{2EFFAD15-8BE2-458B-8A30-337BCC1B104D}"/>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8" name="AutoShape 2">
          <a:extLst>
            <a:ext uri="{FF2B5EF4-FFF2-40B4-BE49-F238E27FC236}">
              <a16:creationId xmlns:a16="http://schemas.microsoft.com/office/drawing/2014/main" id="{1F8F0767-BEFD-49AE-90AE-4CFF68932359}"/>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 name="AutoShape 2">
          <a:extLst>
            <a:ext uri="{FF2B5EF4-FFF2-40B4-BE49-F238E27FC236}">
              <a16:creationId xmlns:a16="http://schemas.microsoft.com/office/drawing/2014/main" id="{63F64D42-FB61-4F9E-A931-90260F2C79EB}"/>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0" name="AutoShape 2">
          <a:extLst>
            <a:ext uri="{FF2B5EF4-FFF2-40B4-BE49-F238E27FC236}">
              <a16:creationId xmlns:a16="http://schemas.microsoft.com/office/drawing/2014/main" id="{E79B943C-99FB-4F79-A197-1ABE0C294DAE}"/>
            </a:ext>
          </a:extLst>
        </xdr:cNvPr>
        <xdr:cNvSpPr>
          <a:spLocks noChangeArrowheads="1"/>
        </xdr:cNvSpPr>
      </xdr:nvSpPr>
      <xdr:spPr bwMode="auto">
        <a:xfrm>
          <a:off x="0" y="514350"/>
          <a:ext cx="366395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 name="AutoShape 2">
          <a:extLst>
            <a:ext uri="{FF2B5EF4-FFF2-40B4-BE49-F238E27FC236}">
              <a16:creationId xmlns:a16="http://schemas.microsoft.com/office/drawing/2014/main" id="{66E07D44-9E6F-4C0D-9063-D749C22B1C8D}"/>
            </a:ext>
          </a:extLst>
        </xdr:cNvPr>
        <xdr:cNvSpPr>
          <a:spLocks noChangeArrowheads="1"/>
        </xdr:cNvSpPr>
      </xdr:nvSpPr>
      <xdr:spPr bwMode="auto">
        <a:xfrm>
          <a:off x="0" y="514350"/>
          <a:ext cx="366395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92" name="AutoShape 2">
          <a:extLst>
            <a:ext uri="{FF2B5EF4-FFF2-40B4-BE49-F238E27FC236}">
              <a16:creationId xmlns:a16="http://schemas.microsoft.com/office/drawing/2014/main" id="{F1D1DACF-D3BD-44FB-956A-11A84A636F93}"/>
            </a:ext>
          </a:extLst>
        </xdr:cNvPr>
        <xdr:cNvSpPr>
          <a:spLocks noChangeArrowheads="1"/>
        </xdr:cNvSpPr>
      </xdr:nvSpPr>
      <xdr:spPr bwMode="auto">
        <a:xfrm>
          <a:off x="0" y="514350"/>
          <a:ext cx="282892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93" name="AutoShape 2">
          <a:extLst>
            <a:ext uri="{FF2B5EF4-FFF2-40B4-BE49-F238E27FC236}">
              <a16:creationId xmlns:a16="http://schemas.microsoft.com/office/drawing/2014/main" id="{AF45FA90-26A0-4192-9EAC-AF5504D13511}"/>
            </a:ext>
          </a:extLst>
        </xdr:cNvPr>
        <xdr:cNvSpPr>
          <a:spLocks noChangeArrowheads="1"/>
        </xdr:cNvSpPr>
      </xdr:nvSpPr>
      <xdr:spPr bwMode="auto">
        <a:xfrm>
          <a:off x="0" y="514350"/>
          <a:ext cx="282892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94" name="AutoShape 2">
          <a:extLst>
            <a:ext uri="{FF2B5EF4-FFF2-40B4-BE49-F238E27FC236}">
              <a16:creationId xmlns:a16="http://schemas.microsoft.com/office/drawing/2014/main" id="{402D62DF-9AC5-49DD-B456-09099C96245E}"/>
            </a:ext>
          </a:extLst>
        </xdr:cNvPr>
        <xdr:cNvSpPr>
          <a:spLocks noChangeArrowheads="1"/>
        </xdr:cNvSpPr>
      </xdr:nvSpPr>
      <xdr:spPr bwMode="auto">
        <a:xfrm>
          <a:off x="0" y="514350"/>
          <a:ext cx="282892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5" name="AutoShape 2">
          <a:extLst>
            <a:ext uri="{FF2B5EF4-FFF2-40B4-BE49-F238E27FC236}">
              <a16:creationId xmlns:a16="http://schemas.microsoft.com/office/drawing/2014/main" id="{689B1216-F9BF-4BA2-BE97-9DBB881DC399}"/>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6" name="AutoShape 2">
          <a:extLst>
            <a:ext uri="{FF2B5EF4-FFF2-40B4-BE49-F238E27FC236}">
              <a16:creationId xmlns:a16="http://schemas.microsoft.com/office/drawing/2014/main" id="{B399BF99-3425-4E0C-A910-A96635DE9CCF}"/>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 name="AutoShape 2">
          <a:extLst>
            <a:ext uri="{FF2B5EF4-FFF2-40B4-BE49-F238E27FC236}">
              <a16:creationId xmlns:a16="http://schemas.microsoft.com/office/drawing/2014/main" id="{89AA2889-DBB6-4221-863D-3454F29BD679}"/>
            </a:ext>
          </a:extLst>
        </xdr:cNvPr>
        <xdr:cNvSpPr>
          <a:spLocks noChangeArrowheads="1"/>
        </xdr:cNvSpPr>
      </xdr:nvSpPr>
      <xdr:spPr bwMode="auto">
        <a:xfrm>
          <a:off x="0" y="514350"/>
          <a:ext cx="36639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8" name="AutoShape 2">
          <a:extLst>
            <a:ext uri="{FF2B5EF4-FFF2-40B4-BE49-F238E27FC236}">
              <a16:creationId xmlns:a16="http://schemas.microsoft.com/office/drawing/2014/main" id="{274F37DA-EED9-4006-A0C8-DB0952A2536D}"/>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9" name="AutoShape 2">
          <a:extLst>
            <a:ext uri="{FF2B5EF4-FFF2-40B4-BE49-F238E27FC236}">
              <a16:creationId xmlns:a16="http://schemas.microsoft.com/office/drawing/2014/main" id="{3E4E6D3B-D1C9-4546-A707-C951A7D517A4}"/>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00" name="AutoShape 2">
          <a:extLst>
            <a:ext uri="{FF2B5EF4-FFF2-40B4-BE49-F238E27FC236}">
              <a16:creationId xmlns:a16="http://schemas.microsoft.com/office/drawing/2014/main" id="{7EC4D255-655A-40B9-BFAF-BB59CEFE389F}"/>
            </a:ext>
          </a:extLst>
        </xdr:cNvPr>
        <xdr:cNvSpPr>
          <a:spLocks noChangeArrowheads="1"/>
        </xdr:cNvSpPr>
      </xdr:nvSpPr>
      <xdr:spPr bwMode="auto">
        <a:xfrm>
          <a:off x="0" y="514350"/>
          <a:ext cx="36639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1" name="AutoShape 2">
          <a:extLst>
            <a:ext uri="{FF2B5EF4-FFF2-40B4-BE49-F238E27FC236}">
              <a16:creationId xmlns:a16="http://schemas.microsoft.com/office/drawing/2014/main" id="{4E892F0C-1E4B-431E-A6EE-0936125324DB}"/>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2" name="AutoShape 2">
          <a:extLst>
            <a:ext uri="{FF2B5EF4-FFF2-40B4-BE49-F238E27FC236}">
              <a16:creationId xmlns:a16="http://schemas.microsoft.com/office/drawing/2014/main" id="{041F763A-B83C-44E0-9164-A110D283ECAE}"/>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3" name="AutoShape 2">
          <a:extLst>
            <a:ext uri="{FF2B5EF4-FFF2-40B4-BE49-F238E27FC236}">
              <a16:creationId xmlns:a16="http://schemas.microsoft.com/office/drawing/2014/main" id="{2D44C553-E9B7-47D4-9CB1-BD99B6890B7C}"/>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4" name="AutoShape 2">
          <a:extLst>
            <a:ext uri="{FF2B5EF4-FFF2-40B4-BE49-F238E27FC236}">
              <a16:creationId xmlns:a16="http://schemas.microsoft.com/office/drawing/2014/main" id="{88BF753A-C61B-493E-9D04-EA73231C3EC6}"/>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5" name="AutoShape 2">
          <a:extLst>
            <a:ext uri="{FF2B5EF4-FFF2-40B4-BE49-F238E27FC236}">
              <a16:creationId xmlns:a16="http://schemas.microsoft.com/office/drawing/2014/main" id="{BDF68E40-C424-41BC-B66B-463A2D287044}"/>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6" name="AutoShape 2">
          <a:extLst>
            <a:ext uri="{FF2B5EF4-FFF2-40B4-BE49-F238E27FC236}">
              <a16:creationId xmlns:a16="http://schemas.microsoft.com/office/drawing/2014/main" id="{5DB61970-4523-4FCC-AF8B-0E60E8BAC57A}"/>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7" name="AutoShape 2">
          <a:extLst>
            <a:ext uri="{FF2B5EF4-FFF2-40B4-BE49-F238E27FC236}">
              <a16:creationId xmlns:a16="http://schemas.microsoft.com/office/drawing/2014/main" id="{57180CE0-4E19-4D89-B788-C7C6BF20222D}"/>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 name="AutoShape 2">
          <a:extLst>
            <a:ext uri="{FF2B5EF4-FFF2-40B4-BE49-F238E27FC236}">
              <a16:creationId xmlns:a16="http://schemas.microsoft.com/office/drawing/2014/main" id="{36F7264E-80D4-46B4-AFE3-D9D80DD48730}"/>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 name="AutoShape 2">
          <a:extLst>
            <a:ext uri="{FF2B5EF4-FFF2-40B4-BE49-F238E27FC236}">
              <a16:creationId xmlns:a16="http://schemas.microsoft.com/office/drawing/2014/main" id="{978B4612-7D5E-4BCC-B52E-2F50FE440E06}"/>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 name="AutoShape 2">
          <a:extLst>
            <a:ext uri="{FF2B5EF4-FFF2-40B4-BE49-F238E27FC236}">
              <a16:creationId xmlns:a16="http://schemas.microsoft.com/office/drawing/2014/main" id="{DD680A3E-8743-483A-8A47-CD173A9F2D51}"/>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 name="AutoShape 2">
          <a:extLst>
            <a:ext uri="{FF2B5EF4-FFF2-40B4-BE49-F238E27FC236}">
              <a16:creationId xmlns:a16="http://schemas.microsoft.com/office/drawing/2014/main" id="{AE70168C-DBAF-44CF-BC95-8304DD8D575A}"/>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2" name="AutoShape 2">
          <a:extLst>
            <a:ext uri="{FF2B5EF4-FFF2-40B4-BE49-F238E27FC236}">
              <a16:creationId xmlns:a16="http://schemas.microsoft.com/office/drawing/2014/main" id="{D2896A94-F7BC-4171-B8D1-996684EADBD9}"/>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3" name="AutoShape 2">
          <a:extLst>
            <a:ext uri="{FF2B5EF4-FFF2-40B4-BE49-F238E27FC236}">
              <a16:creationId xmlns:a16="http://schemas.microsoft.com/office/drawing/2014/main" id="{3112E73F-464D-4287-AEDE-D53613BD561C}"/>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4" name="AutoShape 2">
          <a:extLst>
            <a:ext uri="{FF2B5EF4-FFF2-40B4-BE49-F238E27FC236}">
              <a16:creationId xmlns:a16="http://schemas.microsoft.com/office/drawing/2014/main" id="{A3EF63E1-D981-483A-9D51-FD5A3025D448}"/>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5" name="AutoShape 2">
          <a:extLst>
            <a:ext uri="{FF2B5EF4-FFF2-40B4-BE49-F238E27FC236}">
              <a16:creationId xmlns:a16="http://schemas.microsoft.com/office/drawing/2014/main" id="{F1C2BCDE-2EF2-4AD6-B0C4-85AE642EBEE6}"/>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6" name="AutoShape 2">
          <a:extLst>
            <a:ext uri="{FF2B5EF4-FFF2-40B4-BE49-F238E27FC236}">
              <a16:creationId xmlns:a16="http://schemas.microsoft.com/office/drawing/2014/main" id="{8A900157-CF5F-42D1-8A76-D766AF02BF56}"/>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7" name="AutoShape 2">
          <a:extLst>
            <a:ext uri="{FF2B5EF4-FFF2-40B4-BE49-F238E27FC236}">
              <a16:creationId xmlns:a16="http://schemas.microsoft.com/office/drawing/2014/main" id="{8ED75978-5E23-4FA7-9A26-F9B82248A366}"/>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8" name="AutoShape 2">
          <a:extLst>
            <a:ext uri="{FF2B5EF4-FFF2-40B4-BE49-F238E27FC236}">
              <a16:creationId xmlns:a16="http://schemas.microsoft.com/office/drawing/2014/main" id="{550A375C-4B3C-4FBA-824A-201B0B3C294A}"/>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119" name="AutoShape 2">
          <a:extLst>
            <a:ext uri="{FF2B5EF4-FFF2-40B4-BE49-F238E27FC236}">
              <a16:creationId xmlns:a16="http://schemas.microsoft.com/office/drawing/2014/main" id="{A1A29E48-7B1B-468C-B46A-4C72CC054106}"/>
            </a:ext>
          </a:extLst>
        </xdr:cNvPr>
        <xdr:cNvSpPr>
          <a:spLocks noChangeArrowheads="1"/>
        </xdr:cNvSpPr>
      </xdr:nvSpPr>
      <xdr:spPr bwMode="auto">
        <a:xfrm>
          <a:off x="0" y="514350"/>
          <a:ext cx="282892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120" name="AutoShape 2">
          <a:extLst>
            <a:ext uri="{FF2B5EF4-FFF2-40B4-BE49-F238E27FC236}">
              <a16:creationId xmlns:a16="http://schemas.microsoft.com/office/drawing/2014/main" id="{BAC5EB40-6537-479B-ACDE-B903FCC2659F}"/>
            </a:ext>
          </a:extLst>
        </xdr:cNvPr>
        <xdr:cNvSpPr>
          <a:spLocks noChangeArrowheads="1"/>
        </xdr:cNvSpPr>
      </xdr:nvSpPr>
      <xdr:spPr bwMode="auto">
        <a:xfrm>
          <a:off x="0" y="514350"/>
          <a:ext cx="282892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61</xdr:row>
      <xdr:rowOff>133350</xdr:rowOff>
    </xdr:to>
    <xdr:sp macro="" textlink="">
      <xdr:nvSpPr>
        <xdr:cNvPr id="121" name="AutoShape 2">
          <a:extLst>
            <a:ext uri="{FF2B5EF4-FFF2-40B4-BE49-F238E27FC236}">
              <a16:creationId xmlns:a16="http://schemas.microsoft.com/office/drawing/2014/main" id="{9E0B0D40-D012-4AED-A62F-6203F88AC000}"/>
            </a:ext>
          </a:extLst>
        </xdr:cNvPr>
        <xdr:cNvSpPr>
          <a:spLocks noChangeArrowheads="1"/>
        </xdr:cNvSpPr>
      </xdr:nvSpPr>
      <xdr:spPr bwMode="auto">
        <a:xfrm>
          <a:off x="0" y="514350"/>
          <a:ext cx="282892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2" name="AutoShape 2">
          <a:extLst>
            <a:ext uri="{FF2B5EF4-FFF2-40B4-BE49-F238E27FC236}">
              <a16:creationId xmlns:a16="http://schemas.microsoft.com/office/drawing/2014/main" id="{4137BE6B-B3E1-4908-9DF5-770781688F91}"/>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3" name="AutoShape 2">
          <a:extLst>
            <a:ext uri="{FF2B5EF4-FFF2-40B4-BE49-F238E27FC236}">
              <a16:creationId xmlns:a16="http://schemas.microsoft.com/office/drawing/2014/main" id="{650F477B-966A-4DCB-B01B-4104E441122F}"/>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4" name="AutoShape 2">
          <a:extLst>
            <a:ext uri="{FF2B5EF4-FFF2-40B4-BE49-F238E27FC236}">
              <a16:creationId xmlns:a16="http://schemas.microsoft.com/office/drawing/2014/main" id="{7DA32EDB-B893-4274-97A3-031F3E48E83A}"/>
            </a:ext>
          </a:extLst>
        </xdr:cNvPr>
        <xdr:cNvSpPr>
          <a:spLocks noChangeArrowheads="1"/>
        </xdr:cNvSpPr>
      </xdr:nvSpPr>
      <xdr:spPr bwMode="auto">
        <a:xfrm>
          <a:off x="0" y="514350"/>
          <a:ext cx="36639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5" name="AutoShape 2">
          <a:extLst>
            <a:ext uri="{FF2B5EF4-FFF2-40B4-BE49-F238E27FC236}">
              <a16:creationId xmlns:a16="http://schemas.microsoft.com/office/drawing/2014/main" id="{4D4A953D-239B-467E-9809-523E9B4FC264}"/>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6" name="AutoShape 2">
          <a:extLst>
            <a:ext uri="{FF2B5EF4-FFF2-40B4-BE49-F238E27FC236}">
              <a16:creationId xmlns:a16="http://schemas.microsoft.com/office/drawing/2014/main" id="{56B25C03-BEBA-4894-8024-1CCF79F34874}"/>
            </a:ext>
          </a:extLst>
        </xdr:cNvPr>
        <xdr:cNvSpPr>
          <a:spLocks noChangeArrowheads="1"/>
        </xdr:cNvSpPr>
      </xdr:nvSpPr>
      <xdr:spPr bwMode="auto">
        <a:xfrm>
          <a:off x="0" y="514350"/>
          <a:ext cx="366395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7" name="AutoShape 2">
          <a:extLst>
            <a:ext uri="{FF2B5EF4-FFF2-40B4-BE49-F238E27FC236}">
              <a16:creationId xmlns:a16="http://schemas.microsoft.com/office/drawing/2014/main" id="{8C580716-961C-4A8C-8AD6-4C65C7A36A43}"/>
            </a:ext>
          </a:extLst>
        </xdr:cNvPr>
        <xdr:cNvSpPr>
          <a:spLocks noChangeArrowheads="1"/>
        </xdr:cNvSpPr>
      </xdr:nvSpPr>
      <xdr:spPr bwMode="auto">
        <a:xfrm>
          <a:off x="0" y="514350"/>
          <a:ext cx="366395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8" name="AutoShape 2">
          <a:extLst>
            <a:ext uri="{FF2B5EF4-FFF2-40B4-BE49-F238E27FC236}">
              <a16:creationId xmlns:a16="http://schemas.microsoft.com/office/drawing/2014/main" id="{03F39575-B72B-49E8-A487-6145FFB2E1C5}"/>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9" name="AutoShape 2">
          <a:extLst>
            <a:ext uri="{FF2B5EF4-FFF2-40B4-BE49-F238E27FC236}">
              <a16:creationId xmlns:a16="http://schemas.microsoft.com/office/drawing/2014/main" id="{27716EF6-0909-458A-AAEE-72E4ABC01F88}"/>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0" name="AutoShape 2">
          <a:extLst>
            <a:ext uri="{FF2B5EF4-FFF2-40B4-BE49-F238E27FC236}">
              <a16:creationId xmlns:a16="http://schemas.microsoft.com/office/drawing/2014/main" id="{2DFEA8FB-6474-41B3-AC85-3B85CD34BD7D}"/>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1" name="AutoShape 2">
          <a:extLst>
            <a:ext uri="{FF2B5EF4-FFF2-40B4-BE49-F238E27FC236}">
              <a16:creationId xmlns:a16="http://schemas.microsoft.com/office/drawing/2014/main" id="{1B928426-5B0C-49C0-BEDE-FDC8004D2E77}"/>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2" name="AutoShape 2">
          <a:extLst>
            <a:ext uri="{FF2B5EF4-FFF2-40B4-BE49-F238E27FC236}">
              <a16:creationId xmlns:a16="http://schemas.microsoft.com/office/drawing/2014/main" id="{F4C834D7-AFFF-4536-B3C1-38A353D42931}"/>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3" name="AutoShape 2">
          <a:extLst>
            <a:ext uri="{FF2B5EF4-FFF2-40B4-BE49-F238E27FC236}">
              <a16:creationId xmlns:a16="http://schemas.microsoft.com/office/drawing/2014/main" id="{9B57A4BD-9CB3-4ACF-88E1-71CBD45F7D6A}"/>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4" name="AutoShape 2">
          <a:extLst>
            <a:ext uri="{FF2B5EF4-FFF2-40B4-BE49-F238E27FC236}">
              <a16:creationId xmlns:a16="http://schemas.microsoft.com/office/drawing/2014/main" id="{1325A7F2-A836-496C-80BD-6D011DAD33CF}"/>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5" name="AutoShape 2">
          <a:extLst>
            <a:ext uri="{FF2B5EF4-FFF2-40B4-BE49-F238E27FC236}">
              <a16:creationId xmlns:a16="http://schemas.microsoft.com/office/drawing/2014/main" id="{89204F81-AE9C-4819-92FA-E7F5A84E0BDA}"/>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6" name="AutoShape 2">
          <a:extLst>
            <a:ext uri="{FF2B5EF4-FFF2-40B4-BE49-F238E27FC236}">
              <a16:creationId xmlns:a16="http://schemas.microsoft.com/office/drawing/2014/main" id="{C466E367-169B-47D2-B530-A2E2F2D54E08}"/>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 name="AutoShape 2">
          <a:extLst>
            <a:ext uri="{FF2B5EF4-FFF2-40B4-BE49-F238E27FC236}">
              <a16:creationId xmlns:a16="http://schemas.microsoft.com/office/drawing/2014/main" id="{B744CC53-B77A-4833-A2E4-54242F915ABB}"/>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8" name="AutoShape 2">
          <a:extLst>
            <a:ext uri="{FF2B5EF4-FFF2-40B4-BE49-F238E27FC236}">
              <a16:creationId xmlns:a16="http://schemas.microsoft.com/office/drawing/2014/main" id="{AF22218B-D2A3-4F58-A2A5-113DE70839DA}"/>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 name="AutoShape 2">
          <a:extLst>
            <a:ext uri="{FF2B5EF4-FFF2-40B4-BE49-F238E27FC236}">
              <a16:creationId xmlns:a16="http://schemas.microsoft.com/office/drawing/2014/main" id="{9AD08312-3DD5-4435-A976-5056316F1468}"/>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0" name="AutoShape 2">
          <a:extLst>
            <a:ext uri="{FF2B5EF4-FFF2-40B4-BE49-F238E27FC236}">
              <a16:creationId xmlns:a16="http://schemas.microsoft.com/office/drawing/2014/main" id="{27B10EBF-1FC1-429D-BC12-404C0BB60D29}"/>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1" name="AutoShape 2">
          <a:extLst>
            <a:ext uri="{FF2B5EF4-FFF2-40B4-BE49-F238E27FC236}">
              <a16:creationId xmlns:a16="http://schemas.microsoft.com/office/drawing/2014/main" id="{097DC416-F5C8-4503-AB32-050491EEC189}"/>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2" name="AutoShape 2">
          <a:extLst>
            <a:ext uri="{FF2B5EF4-FFF2-40B4-BE49-F238E27FC236}">
              <a16:creationId xmlns:a16="http://schemas.microsoft.com/office/drawing/2014/main" id="{310B0EA9-0812-4C8B-8036-27670543ADC7}"/>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3" name="AutoShape 2">
          <a:extLst>
            <a:ext uri="{FF2B5EF4-FFF2-40B4-BE49-F238E27FC236}">
              <a16:creationId xmlns:a16="http://schemas.microsoft.com/office/drawing/2014/main" id="{582BC2B9-D99C-4B09-9765-0AC8D6E3093A}"/>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4" name="AutoShape 2">
          <a:extLst>
            <a:ext uri="{FF2B5EF4-FFF2-40B4-BE49-F238E27FC236}">
              <a16:creationId xmlns:a16="http://schemas.microsoft.com/office/drawing/2014/main" id="{A61DCA7B-41AB-4F36-94DF-25F112ACC624}"/>
            </a:ext>
          </a:extLst>
        </xdr:cNvPr>
        <xdr:cNvSpPr>
          <a:spLocks noChangeArrowheads="1"/>
        </xdr:cNvSpPr>
      </xdr:nvSpPr>
      <xdr:spPr bwMode="auto">
        <a:xfrm>
          <a:off x="0" y="514350"/>
          <a:ext cx="366395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5" name="AutoShape 2">
          <a:extLst>
            <a:ext uri="{FF2B5EF4-FFF2-40B4-BE49-F238E27FC236}">
              <a16:creationId xmlns:a16="http://schemas.microsoft.com/office/drawing/2014/main" id="{ACB31E09-9DE9-45C4-A212-7BDB537B9F54}"/>
            </a:ext>
          </a:extLst>
        </xdr:cNvPr>
        <xdr:cNvSpPr>
          <a:spLocks noChangeArrowheads="1"/>
        </xdr:cNvSpPr>
      </xdr:nvSpPr>
      <xdr:spPr bwMode="auto">
        <a:xfrm>
          <a:off x="0" y="514350"/>
          <a:ext cx="366395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146" name="AutoShape 2">
          <a:extLst>
            <a:ext uri="{FF2B5EF4-FFF2-40B4-BE49-F238E27FC236}">
              <a16:creationId xmlns:a16="http://schemas.microsoft.com/office/drawing/2014/main" id="{A07348DA-C207-497E-A6A4-D1A9ABB86BC6}"/>
            </a:ext>
          </a:extLst>
        </xdr:cNvPr>
        <xdr:cNvSpPr>
          <a:spLocks noChangeArrowheads="1"/>
        </xdr:cNvSpPr>
      </xdr:nvSpPr>
      <xdr:spPr bwMode="auto">
        <a:xfrm>
          <a:off x="0" y="514350"/>
          <a:ext cx="282892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147" name="AutoShape 2">
          <a:extLst>
            <a:ext uri="{FF2B5EF4-FFF2-40B4-BE49-F238E27FC236}">
              <a16:creationId xmlns:a16="http://schemas.microsoft.com/office/drawing/2014/main" id="{2EFC38C6-A211-43A4-B732-2C748A2BE026}"/>
            </a:ext>
          </a:extLst>
        </xdr:cNvPr>
        <xdr:cNvSpPr>
          <a:spLocks noChangeArrowheads="1"/>
        </xdr:cNvSpPr>
      </xdr:nvSpPr>
      <xdr:spPr bwMode="auto">
        <a:xfrm>
          <a:off x="0" y="514350"/>
          <a:ext cx="282892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16</xdr:col>
      <xdr:colOff>0</xdr:colOff>
      <xdr:row>64</xdr:row>
      <xdr:rowOff>133350</xdr:rowOff>
    </xdr:to>
    <xdr:sp macro="" textlink="">
      <xdr:nvSpPr>
        <xdr:cNvPr id="148" name="AutoShape 2">
          <a:extLst>
            <a:ext uri="{FF2B5EF4-FFF2-40B4-BE49-F238E27FC236}">
              <a16:creationId xmlns:a16="http://schemas.microsoft.com/office/drawing/2014/main" id="{7B634D16-511F-44C7-8021-23A1CC96E1CA}"/>
            </a:ext>
          </a:extLst>
        </xdr:cNvPr>
        <xdr:cNvSpPr>
          <a:spLocks noChangeArrowheads="1"/>
        </xdr:cNvSpPr>
      </xdr:nvSpPr>
      <xdr:spPr bwMode="auto">
        <a:xfrm>
          <a:off x="0" y="514350"/>
          <a:ext cx="2828925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49" name="AutoShape 2">
          <a:extLst>
            <a:ext uri="{FF2B5EF4-FFF2-40B4-BE49-F238E27FC236}">
              <a16:creationId xmlns:a16="http://schemas.microsoft.com/office/drawing/2014/main" id="{BA643488-4D2B-41F2-90FD-B6898ACBAF2D}"/>
            </a:ext>
          </a:extLst>
        </xdr:cNvPr>
        <xdr:cNvSpPr>
          <a:spLocks noChangeArrowheads="1"/>
        </xdr:cNvSpPr>
      </xdr:nvSpPr>
      <xdr:spPr bwMode="auto">
        <a:xfrm>
          <a:off x="0" y="514350"/>
          <a:ext cx="36639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0" name="AutoShape 2">
          <a:extLst>
            <a:ext uri="{FF2B5EF4-FFF2-40B4-BE49-F238E27FC236}">
              <a16:creationId xmlns:a16="http://schemas.microsoft.com/office/drawing/2014/main" id="{55E7C242-5F5F-4ACF-B9E9-0F44CE9E4747}"/>
            </a:ext>
          </a:extLst>
        </xdr:cNvPr>
        <xdr:cNvSpPr>
          <a:spLocks noChangeArrowheads="1"/>
        </xdr:cNvSpPr>
      </xdr:nvSpPr>
      <xdr:spPr bwMode="auto">
        <a:xfrm>
          <a:off x="0" y="514350"/>
          <a:ext cx="36639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1" name="AutoShape 2">
          <a:extLst>
            <a:ext uri="{FF2B5EF4-FFF2-40B4-BE49-F238E27FC236}">
              <a16:creationId xmlns:a16="http://schemas.microsoft.com/office/drawing/2014/main" id="{BC2E3FEA-2DDA-4574-992D-03517E879500}"/>
            </a:ext>
          </a:extLst>
        </xdr:cNvPr>
        <xdr:cNvSpPr>
          <a:spLocks noChangeArrowheads="1"/>
        </xdr:cNvSpPr>
      </xdr:nvSpPr>
      <xdr:spPr bwMode="auto">
        <a:xfrm>
          <a:off x="0" y="514350"/>
          <a:ext cx="366395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2" name="AutoShape 2">
          <a:extLst>
            <a:ext uri="{FF2B5EF4-FFF2-40B4-BE49-F238E27FC236}">
              <a16:creationId xmlns:a16="http://schemas.microsoft.com/office/drawing/2014/main" id="{DE7C5298-C1D1-414C-A5AA-3E23CAA09BA6}"/>
            </a:ext>
          </a:extLst>
        </xdr:cNvPr>
        <xdr:cNvSpPr>
          <a:spLocks noChangeArrowheads="1"/>
        </xdr:cNvSpPr>
      </xdr:nvSpPr>
      <xdr:spPr bwMode="auto">
        <a:xfrm>
          <a:off x="0" y="514350"/>
          <a:ext cx="36639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3" name="AutoShape 2">
          <a:extLst>
            <a:ext uri="{FF2B5EF4-FFF2-40B4-BE49-F238E27FC236}">
              <a16:creationId xmlns:a16="http://schemas.microsoft.com/office/drawing/2014/main" id="{17281B4B-D029-4551-ADC6-B9A0E9FBEF23}"/>
            </a:ext>
          </a:extLst>
        </xdr:cNvPr>
        <xdr:cNvSpPr>
          <a:spLocks noChangeArrowheads="1"/>
        </xdr:cNvSpPr>
      </xdr:nvSpPr>
      <xdr:spPr bwMode="auto">
        <a:xfrm>
          <a:off x="0" y="514350"/>
          <a:ext cx="366395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4" name="AutoShape 2">
          <a:extLst>
            <a:ext uri="{FF2B5EF4-FFF2-40B4-BE49-F238E27FC236}">
              <a16:creationId xmlns:a16="http://schemas.microsoft.com/office/drawing/2014/main" id="{685E2A27-2D47-4FA7-BB86-BED831472978}"/>
            </a:ext>
          </a:extLst>
        </xdr:cNvPr>
        <xdr:cNvSpPr>
          <a:spLocks noChangeArrowheads="1"/>
        </xdr:cNvSpPr>
      </xdr:nvSpPr>
      <xdr:spPr bwMode="auto">
        <a:xfrm>
          <a:off x="0" y="514350"/>
          <a:ext cx="366395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5" name="AutoShape 2">
          <a:extLst>
            <a:ext uri="{FF2B5EF4-FFF2-40B4-BE49-F238E27FC236}">
              <a16:creationId xmlns:a16="http://schemas.microsoft.com/office/drawing/2014/main" id="{AAD9540C-B2DF-4907-B0CB-F62252544095}"/>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6" name="AutoShape 2">
          <a:extLst>
            <a:ext uri="{FF2B5EF4-FFF2-40B4-BE49-F238E27FC236}">
              <a16:creationId xmlns:a16="http://schemas.microsoft.com/office/drawing/2014/main" id="{8E66D312-60FD-4A08-B14F-24784B9A48F8}"/>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 name="AutoShape 2">
          <a:extLst>
            <a:ext uri="{FF2B5EF4-FFF2-40B4-BE49-F238E27FC236}">
              <a16:creationId xmlns:a16="http://schemas.microsoft.com/office/drawing/2014/main" id="{4FA41BD2-9F59-4714-86DA-51709F9EE4B8}"/>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8" name="AutoShape 2">
          <a:extLst>
            <a:ext uri="{FF2B5EF4-FFF2-40B4-BE49-F238E27FC236}">
              <a16:creationId xmlns:a16="http://schemas.microsoft.com/office/drawing/2014/main" id="{2F55F15E-F707-4385-AE47-C6186BA416E2}"/>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9" name="AutoShape 2">
          <a:extLst>
            <a:ext uri="{FF2B5EF4-FFF2-40B4-BE49-F238E27FC236}">
              <a16:creationId xmlns:a16="http://schemas.microsoft.com/office/drawing/2014/main" id="{8A1E5831-20A3-450F-8AEA-0863033202E3}"/>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0" name="AutoShape 2">
          <a:extLst>
            <a:ext uri="{FF2B5EF4-FFF2-40B4-BE49-F238E27FC236}">
              <a16:creationId xmlns:a16="http://schemas.microsoft.com/office/drawing/2014/main" id="{F41AA236-EA69-4107-AD6A-E5A13E8F4FC8}"/>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1" name="AutoShape 2">
          <a:extLst>
            <a:ext uri="{FF2B5EF4-FFF2-40B4-BE49-F238E27FC236}">
              <a16:creationId xmlns:a16="http://schemas.microsoft.com/office/drawing/2014/main" id="{FC62A47D-2DBB-471A-BFCA-EDEA5F89F5AC}"/>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2" name="AutoShape 2">
          <a:extLst>
            <a:ext uri="{FF2B5EF4-FFF2-40B4-BE49-F238E27FC236}">
              <a16:creationId xmlns:a16="http://schemas.microsoft.com/office/drawing/2014/main" id="{A06BFA9C-8138-4EF6-9001-6CC021C4677E}"/>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3" name="AutoShape 2">
          <a:extLst>
            <a:ext uri="{FF2B5EF4-FFF2-40B4-BE49-F238E27FC236}">
              <a16:creationId xmlns:a16="http://schemas.microsoft.com/office/drawing/2014/main" id="{8F68A870-EE2C-49DB-8F24-71F471A67204}"/>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4" name="AutoShape 2">
          <a:extLst>
            <a:ext uri="{FF2B5EF4-FFF2-40B4-BE49-F238E27FC236}">
              <a16:creationId xmlns:a16="http://schemas.microsoft.com/office/drawing/2014/main" id="{2D04FE0B-C38F-4D0D-973E-46100D41A2B9}"/>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5" name="AutoShape 2">
          <a:extLst>
            <a:ext uri="{FF2B5EF4-FFF2-40B4-BE49-F238E27FC236}">
              <a16:creationId xmlns:a16="http://schemas.microsoft.com/office/drawing/2014/main" id="{39D0D0D2-E07D-43C6-AD04-90302DAC9536}"/>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6" name="AutoShape 2">
          <a:extLst>
            <a:ext uri="{FF2B5EF4-FFF2-40B4-BE49-F238E27FC236}">
              <a16:creationId xmlns:a16="http://schemas.microsoft.com/office/drawing/2014/main" id="{442C4CF1-853A-4D84-BA1E-15A02AB4AD3A}"/>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7" name="AutoShape 2">
          <a:extLst>
            <a:ext uri="{FF2B5EF4-FFF2-40B4-BE49-F238E27FC236}">
              <a16:creationId xmlns:a16="http://schemas.microsoft.com/office/drawing/2014/main" id="{65BF9C11-9CC7-43D5-8F84-C4BE04B18498}"/>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8" name="AutoShape 2">
          <a:extLst>
            <a:ext uri="{FF2B5EF4-FFF2-40B4-BE49-F238E27FC236}">
              <a16:creationId xmlns:a16="http://schemas.microsoft.com/office/drawing/2014/main" id="{C4505687-DC2F-4C3B-A692-62BF2461F7F0}"/>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69" name="AutoShape 2">
          <a:extLst>
            <a:ext uri="{FF2B5EF4-FFF2-40B4-BE49-F238E27FC236}">
              <a16:creationId xmlns:a16="http://schemas.microsoft.com/office/drawing/2014/main" id="{CB6BAD63-3CC5-4350-AA32-3558F89B3474}"/>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70" name="AutoShape 2">
          <a:extLst>
            <a:ext uri="{FF2B5EF4-FFF2-40B4-BE49-F238E27FC236}">
              <a16:creationId xmlns:a16="http://schemas.microsoft.com/office/drawing/2014/main" id="{B90B955C-0EE1-4293-A2F5-48CBB47C869E}"/>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71" name="AutoShape 2">
          <a:extLst>
            <a:ext uri="{FF2B5EF4-FFF2-40B4-BE49-F238E27FC236}">
              <a16:creationId xmlns:a16="http://schemas.microsoft.com/office/drawing/2014/main" id="{7BEB865B-C5B9-47B5-BC35-433786E5639E}"/>
            </a:ext>
          </a:extLst>
        </xdr:cNvPr>
        <xdr:cNvSpPr>
          <a:spLocks noChangeArrowheads="1"/>
        </xdr:cNvSpPr>
      </xdr:nvSpPr>
      <xdr:spPr bwMode="auto">
        <a:xfrm>
          <a:off x="0" y="514350"/>
          <a:ext cx="366395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72" name="AutoShape 2">
          <a:extLst>
            <a:ext uri="{FF2B5EF4-FFF2-40B4-BE49-F238E27FC236}">
              <a16:creationId xmlns:a16="http://schemas.microsoft.com/office/drawing/2014/main" id="{50F22232-B724-4830-911F-07A3C08FD564}"/>
            </a:ext>
          </a:extLst>
        </xdr:cNvPr>
        <xdr:cNvSpPr>
          <a:spLocks noChangeArrowheads="1"/>
        </xdr:cNvSpPr>
      </xdr:nvSpPr>
      <xdr:spPr bwMode="auto">
        <a:xfrm>
          <a:off x="0" y="514350"/>
          <a:ext cx="366395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3" name="AutoShape 2">
          <a:extLst>
            <a:ext uri="{FF2B5EF4-FFF2-40B4-BE49-F238E27FC236}">
              <a16:creationId xmlns:a16="http://schemas.microsoft.com/office/drawing/2014/main" id="{E110752A-7E3E-4781-A575-C60D785EDC54}"/>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4" name="AutoShape 2">
          <a:extLst>
            <a:ext uri="{FF2B5EF4-FFF2-40B4-BE49-F238E27FC236}">
              <a16:creationId xmlns:a16="http://schemas.microsoft.com/office/drawing/2014/main" id="{AAF8C23B-8FC4-4BB4-A7B4-85EDA2E88A08}"/>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5" name="AutoShape 2">
          <a:extLst>
            <a:ext uri="{FF2B5EF4-FFF2-40B4-BE49-F238E27FC236}">
              <a16:creationId xmlns:a16="http://schemas.microsoft.com/office/drawing/2014/main" id="{741E7F5D-F607-4DDA-906C-A677F626C681}"/>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6" name="AutoShape 2">
          <a:extLst>
            <a:ext uri="{FF2B5EF4-FFF2-40B4-BE49-F238E27FC236}">
              <a16:creationId xmlns:a16="http://schemas.microsoft.com/office/drawing/2014/main" id="{E69D3F09-9963-41CC-927D-5A088BEB3836}"/>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7" name="AutoShape 2">
          <a:extLst>
            <a:ext uri="{FF2B5EF4-FFF2-40B4-BE49-F238E27FC236}">
              <a16:creationId xmlns:a16="http://schemas.microsoft.com/office/drawing/2014/main" id="{043BFD10-87A8-4115-80BA-2BEB69B0261C}"/>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8" name="AutoShape 2">
          <a:extLst>
            <a:ext uri="{FF2B5EF4-FFF2-40B4-BE49-F238E27FC236}">
              <a16:creationId xmlns:a16="http://schemas.microsoft.com/office/drawing/2014/main" id="{55192DB2-E5A5-43D1-9BCD-CDA68A6948A2}"/>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79" name="AutoShape 2">
          <a:extLst>
            <a:ext uri="{FF2B5EF4-FFF2-40B4-BE49-F238E27FC236}">
              <a16:creationId xmlns:a16="http://schemas.microsoft.com/office/drawing/2014/main" id="{A5925D5D-1F98-48DD-A8E7-AAEB2BB25C39}"/>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80" name="AutoShape 2">
          <a:extLst>
            <a:ext uri="{FF2B5EF4-FFF2-40B4-BE49-F238E27FC236}">
              <a16:creationId xmlns:a16="http://schemas.microsoft.com/office/drawing/2014/main" id="{03F65DEF-F407-4D2A-9880-000DE3B92B1E}"/>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81" name="AutoShape 2">
          <a:extLst>
            <a:ext uri="{FF2B5EF4-FFF2-40B4-BE49-F238E27FC236}">
              <a16:creationId xmlns:a16="http://schemas.microsoft.com/office/drawing/2014/main" id="{B5C0376B-7C58-4887-ADB9-973B8C0D9FCF}"/>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2" name="AutoShape 2">
          <a:extLst>
            <a:ext uri="{FF2B5EF4-FFF2-40B4-BE49-F238E27FC236}">
              <a16:creationId xmlns:a16="http://schemas.microsoft.com/office/drawing/2014/main" id="{70A458C8-2EE7-47B4-84FC-1B4A2465118C}"/>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3" name="AutoShape 2">
          <a:extLst>
            <a:ext uri="{FF2B5EF4-FFF2-40B4-BE49-F238E27FC236}">
              <a16:creationId xmlns:a16="http://schemas.microsoft.com/office/drawing/2014/main" id="{362837B3-42A9-4742-BA0A-533926FFA281}"/>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4" name="AutoShape 2">
          <a:extLst>
            <a:ext uri="{FF2B5EF4-FFF2-40B4-BE49-F238E27FC236}">
              <a16:creationId xmlns:a16="http://schemas.microsoft.com/office/drawing/2014/main" id="{67849A42-9845-4A94-9F15-F112658CAAC4}"/>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5" name="AutoShape 2">
          <a:extLst>
            <a:ext uri="{FF2B5EF4-FFF2-40B4-BE49-F238E27FC236}">
              <a16:creationId xmlns:a16="http://schemas.microsoft.com/office/drawing/2014/main" id="{BBF86DB3-2DCB-483F-BEF3-5EEAFDCE23D3}"/>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6" name="AutoShape 2">
          <a:extLst>
            <a:ext uri="{FF2B5EF4-FFF2-40B4-BE49-F238E27FC236}">
              <a16:creationId xmlns:a16="http://schemas.microsoft.com/office/drawing/2014/main" id="{44ABA6E1-049A-4AC1-BE45-C65C150686F1}"/>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87" name="AutoShape 2">
          <a:extLst>
            <a:ext uri="{FF2B5EF4-FFF2-40B4-BE49-F238E27FC236}">
              <a16:creationId xmlns:a16="http://schemas.microsoft.com/office/drawing/2014/main" id="{CEC869D5-02E0-455B-9F09-8D4F489C45C0}"/>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88" name="AutoShape 2">
          <a:extLst>
            <a:ext uri="{FF2B5EF4-FFF2-40B4-BE49-F238E27FC236}">
              <a16:creationId xmlns:a16="http://schemas.microsoft.com/office/drawing/2014/main" id="{6EEBAC47-A6AD-40F0-8FF5-EB39AD10FCB5}"/>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89" name="AutoShape 2">
          <a:extLst>
            <a:ext uri="{FF2B5EF4-FFF2-40B4-BE49-F238E27FC236}">
              <a16:creationId xmlns:a16="http://schemas.microsoft.com/office/drawing/2014/main" id="{D4D42E7D-4529-467F-B41B-C09D9918E990}"/>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0" name="AutoShape 2">
          <a:extLst>
            <a:ext uri="{FF2B5EF4-FFF2-40B4-BE49-F238E27FC236}">
              <a16:creationId xmlns:a16="http://schemas.microsoft.com/office/drawing/2014/main" id="{B75119D4-B9A4-4115-89B4-E607534396FA}"/>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1" name="AutoShape 2">
          <a:extLst>
            <a:ext uri="{FF2B5EF4-FFF2-40B4-BE49-F238E27FC236}">
              <a16:creationId xmlns:a16="http://schemas.microsoft.com/office/drawing/2014/main" id="{6E9CDDDE-28B5-4CA2-A1B1-FDADEAD1605C}"/>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2" name="AutoShape 2">
          <a:extLst>
            <a:ext uri="{FF2B5EF4-FFF2-40B4-BE49-F238E27FC236}">
              <a16:creationId xmlns:a16="http://schemas.microsoft.com/office/drawing/2014/main" id="{35CBBA85-D08F-49E6-AC37-42CC9B6E252E}"/>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3" name="AutoShape 2">
          <a:extLst>
            <a:ext uri="{FF2B5EF4-FFF2-40B4-BE49-F238E27FC236}">
              <a16:creationId xmlns:a16="http://schemas.microsoft.com/office/drawing/2014/main" id="{A90D01D9-92D1-44BD-97D0-813EFB9D51DE}"/>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4" name="AutoShape 2">
          <a:extLst>
            <a:ext uri="{FF2B5EF4-FFF2-40B4-BE49-F238E27FC236}">
              <a16:creationId xmlns:a16="http://schemas.microsoft.com/office/drawing/2014/main" id="{CC6880EC-1054-4A03-B33F-DA96E6C1EA80}"/>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5" name="AutoShape 2">
          <a:extLst>
            <a:ext uri="{FF2B5EF4-FFF2-40B4-BE49-F238E27FC236}">
              <a16:creationId xmlns:a16="http://schemas.microsoft.com/office/drawing/2014/main" id="{6B790866-A107-4FD4-AEB2-0D081828463A}"/>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6" name="AutoShape 2">
          <a:extLst>
            <a:ext uri="{FF2B5EF4-FFF2-40B4-BE49-F238E27FC236}">
              <a16:creationId xmlns:a16="http://schemas.microsoft.com/office/drawing/2014/main" id="{6A4DE53B-43B3-40F5-969A-87CA96286285}"/>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7" name="AutoShape 2">
          <a:extLst>
            <a:ext uri="{FF2B5EF4-FFF2-40B4-BE49-F238E27FC236}">
              <a16:creationId xmlns:a16="http://schemas.microsoft.com/office/drawing/2014/main" id="{EFCD2661-39EC-4F4D-A7D7-39490FC6C992}"/>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8" name="AutoShape 2">
          <a:extLst>
            <a:ext uri="{FF2B5EF4-FFF2-40B4-BE49-F238E27FC236}">
              <a16:creationId xmlns:a16="http://schemas.microsoft.com/office/drawing/2014/main" id="{B4EE1F96-9EA3-4AB7-9315-5FAD3874E174}"/>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99" name="AutoShape 2">
          <a:extLst>
            <a:ext uri="{FF2B5EF4-FFF2-40B4-BE49-F238E27FC236}">
              <a16:creationId xmlns:a16="http://schemas.microsoft.com/office/drawing/2014/main" id="{AF04BDBE-A20B-403E-A17E-241B80885CDB}"/>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0" name="AutoShape 2">
          <a:extLst>
            <a:ext uri="{FF2B5EF4-FFF2-40B4-BE49-F238E27FC236}">
              <a16:creationId xmlns:a16="http://schemas.microsoft.com/office/drawing/2014/main" id="{B7F015B6-C7F8-4777-B9C9-AF7667A61973}"/>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1" name="AutoShape 2">
          <a:extLst>
            <a:ext uri="{FF2B5EF4-FFF2-40B4-BE49-F238E27FC236}">
              <a16:creationId xmlns:a16="http://schemas.microsoft.com/office/drawing/2014/main" id="{97D8D2C5-532E-4081-BAD4-D1C8BCEFE81E}"/>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2" name="AutoShape 2">
          <a:extLst>
            <a:ext uri="{FF2B5EF4-FFF2-40B4-BE49-F238E27FC236}">
              <a16:creationId xmlns:a16="http://schemas.microsoft.com/office/drawing/2014/main" id="{222DAF13-A9E8-4335-A8BB-4A52B273B4E2}"/>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3" name="AutoShape 2">
          <a:extLst>
            <a:ext uri="{FF2B5EF4-FFF2-40B4-BE49-F238E27FC236}">
              <a16:creationId xmlns:a16="http://schemas.microsoft.com/office/drawing/2014/main" id="{0A7D9B5D-37EB-40C3-9B2A-333D6A23295D}"/>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4" name="AutoShape 2">
          <a:extLst>
            <a:ext uri="{FF2B5EF4-FFF2-40B4-BE49-F238E27FC236}">
              <a16:creationId xmlns:a16="http://schemas.microsoft.com/office/drawing/2014/main" id="{4CDE5061-BA98-47F9-84DD-66191142577A}"/>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05" name="AutoShape 2">
          <a:extLst>
            <a:ext uri="{FF2B5EF4-FFF2-40B4-BE49-F238E27FC236}">
              <a16:creationId xmlns:a16="http://schemas.microsoft.com/office/drawing/2014/main" id="{21A2030F-943E-473B-95AA-8ACE8EC51F69}"/>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06" name="AutoShape 2">
          <a:extLst>
            <a:ext uri="{FF2B5EF4-FFF2-40B4-BE49-F238E27FC236}">
              <a16:creationId xmlns:a16="http://schemas.microsoft.com/office/drawing/2014/main" id="{95EA1DDF-4942-4D16-9CE8-783AEB78D9D5}"/>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07" name="AutoShape 2">
          <a:extLst>
            <a:ext uri="{FF2B5EF4-FFF2-40B4-BE49-F238E27FC236}">
              <a16:creationId xmlns:a16="http://schemas.microsoft.com/office/drawing/2014/main" id="{A2B9A2B3-4898-451A-9441-3AF5B90FC4E9}"/>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08" name="AutoShape 2">
          <a:extLst>
            <a:ext uri="{FF2B5EF4-FFF2-40B4-BE49-F238E27FC236}">
              <a16:creationId xmlns:a16="http://schemas.microsoft.com/office/drawing/2014/main" id="{EAE248C7-9C0A-4A00-BB1D-E7736A5C3BD2}"/>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09" name="AutoShape 2">
          <a:extLst>
            <a:ext uri="{FF2B5EF4-FFF2-40B4-BE49-F238E27FC236}">
              <a16:creationId xmlns:a16="http://schemas.microsoft.com/office/drawing/2014/main" id="{64D1248A-9E85-4066-92E4-2DAB295DB3CE}"/>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10" name="AutoShape 2">
          <a:extLst>
            <a:ext uri="{FF2B5EF4-FFF2-40B4-BE49-F238E27FC236}">
              <a16:creationId xmlns:a16="http://schemas.microsoft.com/office/drawing/2014/main" id="{473D81AF-8DE4-4B75-B657-E23EF3A40596}"/>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11" name="AutoShape 2">
          <a:extLst>
            <a:ext uri="{FF2B5EF4-FFF2-40B4-BE49-F238E27FC236}">
              <a16:creationId xmlns:a16="http://schemas.microsoft.com/office/drawing/2014/main" id="{7387F4D3-C754-451C-B301-C08BBA036ADA}"/>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2" name="AutoShape 2">
          <a:extLst>
            <a:ext uri="{FF2B5EF4-FFF2-40B4-BE49-F238E27FC236}">
              <a16:creationId xmlns:a16="http://schemas.microsoft.com/office/drawing/2014/main" id="{1CCB92A8-9108-4C4A-8F39-0B595EF13186}"/>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3" name="AutoShape 2">
          <a:extLst>
            <a:ext uri="{FF2B5EF4-FFF2-40B4-BE49-F238E27FC236}">
              <a16:creationId xmlns:a16="http://schemas.microsoft.com/office/drawing/2014/main" id="{06CE457E-E5C7-4CCB-9E38-90E22043474B}"/>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4" name="AutoShape 2">
          <a:extLst>
            <a:ext uri="{FF2B5EF4-FFF2-40B4-BE49-F238E27FC236}">
              <a16:creationId xmlns:a16="http://schemas.microsoft.com/office/drawing/2014/main" id="{33671749-2FA5-48BF-960A-7F7C737997C4}"/>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5" name="AutoShape 2">
          <a:extLst>
            <a:ext uri="{FF2B5EF4-FFF2-40B4-BE49-F238E27FC236}">
              <a16:creationId xmlns:a16="http://schemas.microsoft.com/office/drawing/2014/main" id="{D5883EBC-6796-40D0-9343-9D7FB1873053}"/>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6" name="AutoShape 2">
          <a:extLst>
            <a:ext uri="{FF2B5EF4-FFF2-40B4-BE49-F238E27FC236}">
              <a16:creationId xmlns:a16="http://schemas.microsoft.com/office/drawing/2014/main" id="{1282AB4F-2297-4BF2-A726-F0DC1364240E}"/>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7" name="AutoShape 2">
          <a:extLst>
            <a:ext uri="{FF2B5EF4-FFF2-40B4-BE49-F238E27FC236}">
              <a16:creationId xmlns:a16="http://schemas.microsoft.com/office/drawing/2014/main" id="{E5BB8D5E-668A-4D8B-9241-A4012B23FC63}"/>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8" name="AutoShape 2">
          <a:extLst>
            <a:ext uri="{FF2B5EF4-FFF2-40B4-BE49-F238E27FC236}">
              <a16:creationId xmlns:a16="http://schemas.microsoft.com/office/drawing/2014/main" id="{3A77A1E8-8E00-49F4-9713-DE665C4CD978}"/>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19" name="AutoShape 2">
          <a:extLst>
            <a:ext uri="{FF2B5EF4-FFF2-40B4-BE49-F238E27FC236}">
              <a16:creationId xmlns:a16="http://schemas.microsoft.com/office/drawing/2014/main" id="{060D6D50-3FF1-4083-B774-FD7B03C8FCBE}"/>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0" name="AutoShape 2">
          <a:extLst>
            <a:ext uri="{FF2B5EF4-FFF2-40B4-BE49-F238E27FC236}">
              <a16:creationId xmlns:a16="http://schemas.microsoft.com/office/drawing/2014/main" id="{F3E2F305-CBD8-4515-886D-43DB7BC526FB}"/>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1" name="AutoShape 2">
          <a:extLst>
            <a:ext uri="{FF2B5EF4-FFF2-40B4-BE49-F238E27FC236}">
              <a16:creationId xmlns:a16="http://schemas.microsoft.com/office/drawing/2014/main" id="{566F8680-2964-4E34-81B6-D37515E652C3}"/>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2" name="AutoShape 2">
          <a:extLst>
            <a:ext uri="{FF2B5EF4-FFF2-40B4-BE49-F238E27FC236}">
              <a16:creationId xmlns:a16="http://schemas.microsoft.com/office/drawing/2014/main" id="{F6229988-6FDB-4493-BA42-77C4A7018B52}"/>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3" name="AutoShape 2">
          <a:extLst>
            <a:ext uri="{FF2B5EF4-FFF2-40B4-BE49-F238E27FC236}">
              <a16:creationId xmlns:a16="http://schemas.microsoft.com/office/drawing/2014/main" id="{EF820560-D5A4-4FFA-AFCF-295D96492EEC}"/>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4" name="AutoShape 2">
          <a:extLst>
            <a:ext uri="{FF2B5EF4-FFF2-40B4-BE49-F238E27FC236}">
              <a16:creationId xmlns:a16="http://schemas.microsoft.com/office/drawing/2014/main" id="{70DCF41B-CF12-4DC4-88AB-CAC95F187080}"/>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5" name="AutoShape 2">
          <a:extLst>
            <a:ext uri="{FF2B5EF4-FFF2-40B4-BE49-F238E27FC236}">
              <a16:creationId xmlns:a16="http://schemas.microsoft.com/office/drawing/2014/main" id="{7CB74E6D-F5C8-45DB-9E8F-1A5BD08286A8}"/>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6" name="AutoShape 2">
          <a:extLst>
            <a:ext uri="{FF2B5EF4-FFF2-40B4-BE49-F238E27FC236}">
              <a16:creationId xmlns:a16="http://schemas.microsoft.com/office/drawing/2014/main" id="{1DF47617-1F6B-4617-9865-2FC114C4590C}"/>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7" name="AutoShape 2">
          <a:extLst>
            <a:ext uri="{FF2B5EF4-FFF2-40B4-BE49-F238E27FC236}">
              <a16:creationId xmlns:a16="http://schemas.microsoft.com/office/drawing/2014/main" id="{CE0733C3-06A2-4F0A-AC85-882F155485AE}"/>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8" name="AutoShape 2">
          <a:extLst>
            <a:ext uri="{FF2B5EF4-FFF2-40B4-BE49-F238E27FC236}">
              <a16:creationId xmlns:a16="http://schemas.microsoft.com/office/drawing/2014/main" id="{DA0C449F-570A-41CF-88B3-270D571F31C1}"/>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229" name="AutoShape 2">
          <a:extLst>
            <a:ext uri="{FF2B5EF4-FFF2-40B4-BE49-F238E27FC236}">
              <a16:creationId xmlns:a16="http://schemas.microsoft.com/office/drawing/2014/main" id="{7BF6F5DA-D434-4509-AE38-0BEF9BFD487A}"/>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30" name="AutoShape 2">
          <a:extLst>
            <a:ext uri="{FF2B5EF4-FFF2-40B4-BE49-F238E27FC236}">
              <a16:creationId xmlns:a16="http://schemas.microsoft.com/office/drawing/2014/main" id="{B91040A8-E941-4448-923C-87B8EDBAFB6E}"/>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31" name="AutoShape 2">
          <a:extLst>
            <a:ext uri="{FF2B5EF4-FFF2-40B4-BE49-F238E27FC236}">
              <a16:creationId xmlns:a16="http://schemas.microsoft.com/office/drawing/2014/main" id="{D17A0213-4533-4FDC-95D4-1DD5E2A2571A}"/>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32" name="AutoShape 2">
          <a:extLst>
            <a:ext uri="{FF2B5EF4-FFF2-40B4-BE49-F238E27FC236}">
              <a16:creationId xmlns:a16="http://schemas.microsoft.com/office/drawing/2014/main" id="{0E412F94-F699-47DF-B138-5A0E649D5B3C}"/>
            </a:ext>
          </a:extLst>
        </xdr:cNvPr>
        <xdr:cNvSpPr>
          <a:spLocks noChangeArrowheads="1"/>
        </xdr:cNvSpPr>
      </xdr:nvSpPr>
      <xdr:spPr bwMode="auto">
        <a:xfrm>
          <a:off x="0" y="5143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33" name="AutoShape 2">
          <a:extLst>
            <a:ext uri="{FF2B5EF4-FFF2-40B4-BE49-F238E27FC236}">
              <a16:creationId xmlns:a16="http://schemas.microsoft.com/office/drawing/2014/main" id="{F772A17A-48DD-4DE3-8079-C345140181A4}"/>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34" name="AutoShape 2">
          <a:extLst>
            <a:ext uri="{FF2B5EF4-FFF2-40B4-BE49-F238E27FC236}">
              <a16:creationId xmlns:a16="http://schemas.microsoft.com/office/drawing/2014/main" id="{B08243C3-8576-4848-8062-69C9F163EC3E}"/>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35" name="AutoShape 2">
          <a:extLst>
            <a:ext uri="{FF2B5EF4-FFF2-40B4-BE49-F238E27FC236}">
              <a16:creationId xmlns:a16="http://schemas.microsoft.com/office/drawing/2014/main" id="{7357C0D9-97D5-4ADF-B3F7-C350C0C97026}"/>
            </a:ext>
          </a:extLst>
        </xdr:cNvPr>
        <xdr:cNvSpPr>
          <a:spLocks noChangeArrowheads="1"/>
        </xdr:cNvSpPr>
      </xdr:nvSpPr>
      <xdr:spPr bwMode="auto">
        <a:xfrm>
          <a:off x="0" y="5143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36" name="AutoShape 2">
          <a:extLst>
            <a:ext uri="{FF2B5EF4-FFF2-40B4-BE49-F238E27FC236}">
              <a16:creationId xmlns:a16="http://schemas.microsoft.com/office/drawing/2014/main" id="{A8C719CE-9C1C-4155-A8CB-A2150BB86C54}"/>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37" name="AutoShape 2">
          <a:extLst>
            <a:ext uri="{FF2B5EF4-FFF2-40B4-BE49-F238E27FC236}">
              <a16:creationId xmlns:a16="http://schemas.microsoft.com/office/drawing/2014/main" id="{7F077E48-43C1-4A14-A51D-0DAF28D487FE}"/>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38" name="AutoShape 2">
          <a:extLst>
            <a:ext uri="{FF2B5EF4-FFF2-40B4-BE49-F238E27FC236}">
              <a16:creationId xmlns:a16="http://schemas.microsoft.com/office/drawing/2014/main" id="{AD1A2622-8548-4B27-8033-9EB3283A3960}"/>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39" name="AutoShape 2">
          <a:extLst>
            <a:ext uri="{FF2B5EF4-FFF2-40B4-BE49-F238E27FC236}">
              <a16:creationId xmlns:a16="http://schemas.microsoft.com/office/drawing/2014/main" id="{480E2157-208B-47B7-9851-AB704A9EFF8F}"/>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0" name="AutoShape 2">
          <a:extLst>
            <a:ext uri="{FF2B5EF4-FFF2-40B4-BE49-F238E27FC236}">
              <a16:creationId xmlns:a16="http://schemas.microsoft.com/office/drawing/2014/main" id="{A6527616-29AD-484A-93ED-625FD20DA5F3}"/>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1" name="AutoShape 2">
          <a:extLst>
            <a:ext uri="{FF2B5EF4-FFF2-40B4-BE49-F238E27FC236}">
              <a16:creationId xmlns:a16="http://schemas.microsoft.com/office/drawing/2014/main" id="{94D6CA2E-B1A4-4C0A-B244-D25D5C6DD79D}"/>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2" name="AutoShape 2">
          <a:extLst>
            <a:ext uri="{FF2B5EF4-FFF2-40B4-BE49-F238E27FC236}">
              <a16:creationId xmlns:a16="http://schemas.microsoft.com/office/drawing/2014/main" id="{5C60895D-595B-4CE8-9AA6-787DF3EC2647}"/>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3" name="AutoShape 2">
          <a:extLst>
            <a:ext uri="{FF2B5EF4-FFF2-40B4-BE49-F238E27FC236}">
              <a16:creationId xmlns:a16="http://schemas.microsoft.com/office/drawing/2014/main" id="{9560CDA3-90AA-4AB2-B8FE-5DE5BB17A026}"/>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4" name="AutoShape 2">
          <a:extLst>
            <a:ext uri="{FF2B5EF4-FFF2-40B4-BE49-F238E27FC236}">
              <a16:creationId xmlns:a16="http://schemas.microsoft.com/office/drawing/2014/main" id="{928EBE99-9519-402F-89EE-8F8446F1E30E}"/>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5" name="AutoShape 2">
          <a:extLst>
            <a:ext uri="{FF2B5EF4-FFF2-40B4-BE49-F238E27FC236}">
              <a16:creationId xmlns:a16="http://schemas.microsoft.com/office/drawing/2014/main" id="{78743F1B-0094-4DDF-AD84-DFD51669A262}"/>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6" name="AutoShape 2">
          <a:extLst>
            <a:ext uri="{FF2B5EF4-FFF2-40B4-BE49-F238E27FC236}">
              <a16:creationId xmlns:a16="http://schemas.microsoft.com/office/drawing/2014/main" id="{32E33669-F1F0-42E8-A6DD-2004C9815606}"/>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7" name="AutoShape 2">
          <a:extLst>
            <a:ext uri="{FF2B5EF4-FFF2-40B4-BE49-F238E27FC236}">
              <a16:creationId xmlns:a16="http://schemas.microsoft.com/office/drawing/2014/main" id="{44D533F5-2485-4D02-AEF8-EDE12410D288}"/>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8" name="AutoShape 2">
          <a:extLst>
            <a:ext uri="{FF2B5EF4-FFF2-40B4-BE49-F238E27FC236}">
              <a16:creationId xmlns:a16="http://schemas.microsoft.com/office/drawing/2014/main" id="{B1F9F49F-6A7F-4E63-82FF-E6708CEC6C9B}"/>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49" name="AutoShape 2">
          <a:extLst>
            <a:ext uri="{FF2B5EF4-FFF2-40B4-BE49-F238E27FC236}">
              <a16:creationId xmlns:a16="http://schemas.microsoft.com/office/drawing/2014/main" id="{9F495032-FEEB-4C0B-9949-7E84857E5E7E}"/>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0" name="AutoShape 2">
          <a:extLst>
            <a:ext uri="{FF2B5EF4-FFF2-40B4-BE49-F238E27FC236}">
              <a16:creationId xmlns:a16="http://schemas.microsoft.com/office/drawing/2014/main" id="{E32F0AE0-CCBF-4155-9DF7-1BA2DD366866}"/>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1" name="AutoShape 2">
          <a:extLst>
            <a:ext uri="{FF2B5EF4-FFF2-40B4-BE49-F238E27FC236}">
              <a16:creationId xmlns:a16="http://schemas.microsoft.com/office/drawing/2014/main" id="{08C03E24-AEDD-45CA-A534-967FFBA0A1C4}"/>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2" name="AutoShape 2">
          <a:extLst>
            <a:ext uri="{FF2B5EF4-FFF2-40B4-BE49-F238E27FC236}">
              <a16:creationId xmlns:a16="http://schemas.microsoft.com/office/drawing/2014/main" id="{7CD2509C-6810-4FFE-BD0C-38A142F66B0B}"/>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53" name="AutoShape 2">
          <a:extLst>
            <a:ext uri="{FF2B5EF4-FFF2-40B4-BE49-F238E27FC236}">
              <a16:creationId xmlns:a16="http://schemas.microsoft.com/office/drawing/2014/main" id="{8C22387A-C17C-4341-8F21-696249891EC1}"/>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54" name="AutoShape 2">
          <a:extLst>
            <a:ext uri="{FF2B5EF4-FFF2-40B4-BE49-F238E27FC236}">
              <a16:creationId xmlns:a16="http://schemas.microsoft.com/office/drawing/2014/main" id="{FE4F265C-2FB5-4DB1-A412-DBC2418046C7}"/>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55" name="AutoShape 2">
          <a:extLst>
            <a:ext uri="{FF2B5EF4-FFF2-40B4-BE49-F238E27FC236}">
              <a16:creationId xmlns:a16="http://schemas.microsoft.com/office/drawing/2014/main" id="{7D85B5EF-F2F1-41AA-827C-E9F0BC033121}"/>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56" name="AutoShape 2">
          <a:extLst>
            <a:ext uri="{FF2B5EF4-FFF2-40B4-BE49-F238E27FC236}">
              <a16:creationId xmlns:a16="http://schemas.microsoft.com/office/drawing/2014/main" id="{55899146-C001-4643-A5CB-6FE8DD292321}"/>
            </a:ext>
          </a:extLst>
        </xdr:cNvPr>
        <xdr:cNvSpPr>
          <a:spLocks noChangeArrowheads="1"/>
        </xdr:cNvSpPr>
      </xdr:nvSpPr>
      <xdr:spPr bwMode="auto">
        <a:xfrm>
          <a:off x="0" y="5143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57" name="AutoShape 2">
          <a:extLst>
            <a:ext uri="{FF2B5EF4-FFF2-40B4-BE49-F238E27FC236}">
              <a16:creationId xmlns:a16="http://schemas.microsoft.com/office/drawing/2014/main" id="{B563C1AB-E4C3-40E6-AAD9-F45754D1F964}"/>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58" name="AutoShape 2">
          <a:extLst>
            <a:ext uri="{FF2B5EF4-FFF2-40B4-BE49-F238E27FC236}">
              <a16:creationId xmlns:a16="http://schemas.microsoft.com/office/drawing/2014/main" id="{4C6EF24C-253E-4B03-92F4-2848AF14B336}"/>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259" name="AutoShape 2">
          <a:extLst>
            <a:ext uri="{FF2B5EF4-FFF2-40B4-BE49-F238E27FC236}">
              <a16:creationId xmlns:a16="http://schemas.microsoft.com/office/drawing/2014/main" id="{E6BEAF4D-DC53-47D8-B35A-5555C6526B42}"/>
            </a:ext>
          </a:extLst>
        </xdr:cNvPr>
        <xdr:cNvSpPr>
          <a:spLocks noChangeArrowheads="1"/>
        </xdr:cNvSpPr>
      </xdr:nvSpPr>
      <xdr:spPr bwMode="auto">
        <a:xfrm>
          <a:off x="0" y="5143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0" name="AutoShape 2">
          <a:extLst>
            <a:ext uri="{FF2B5EF4-FFF2-40B4-BE49-F238E27FC236}">
              <a16:creationId xmlns:a16="http://schemas.microsoft.com/office/drawing/2014/main" id="{5F6ADEB2-B0F6-4BFB-8C19-4123D83A9322}"/>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1" name="AutoShape 2">
          <a:extLst>
            <a:ext uri="{FF2B5EF4-FFF2-40B4-BE49-F238E27FC236}">
              <a16:creationId xmlns:a16="http://schemas.microsoft.com/office/drawing/2014/main" id="{C3B40206-6066-4551-B63A-C07EE84A92D2}"/>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2" name="AutoShape 2">
          <a:extLst>
            <a:ext uri="{FF2B5EF4-FFF2-40B4-BE49-F238E27FC236}">
              <a16:creationId xmlns:a16="http://schemas.microsoft.com/office/drawing/2014/main" id="{54A770C5-0600-475A-B8A6-1161AA9452A1}"/>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3" name="AutoShape 2">
          <a:extLst>
            <a:ext uri="{FF2B5EF4-FFF2-40B4-BE49-F238E27FC236}">
              <a16:creationId xmlns:a16="http://schemas.microsoft.com/office/drawing/2014/main" id="{272C4828-4238-4851-B128-D320C984530C}"/>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4" name="AutoShape 2">
          <a:extLst>
            <a:ext uri="{FF2B5EF4-FFF2-40B4-BE49-F238E27FC236}">
              <a16:creationId xmlns:a16="http://schemas.microsoft.com/office/drawing/2014/main" id="{2CC59C72-C18D-4CCC-B7B1-AE86A5ECC79A}"/>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5" name="AutoShape 2">
          <a:extLst>
            <a:ext uri="{FF2B5EF4-FFF2-40B4-BE49-F238E27FC236}">
              <a16:creationId xmlns:a16="http://schemas.microsoft.com/office/drawing/2014/main" id="{805F9F68-EF03-4F10-8B63-E840DE654E24}"/>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6" name="AutoShape 2">
          <a:extLst>
            <a:ext uri="{FF2B5EF4-FFF2-40B4-BE49-F238E27FC236}">
              <a16:creationId xmlns:a16="http://schemas.microsoft.com/office/drawing/2014/main" id="{EEA0117B-B238-44C6-82B3-2DE420B33AA0}"/>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7" name="AutoShape 2">
          <a:extLst>
            <a:ext uri="{FF2B5EF4-FFF2-40B4-BE49-F238E27FC236}">
              <a16:creationId xmlns:a16="http://schemas.microsoft.com/office/drawing/2014/main" id="{BC0C6701-1FAD-4425-8DCC-9428623B75AB}"/>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8" name="AutoShape 2">
          <a:extLst>
            <a:ext uri="{FF2B5EF4-FFF2-40B4-BE49-F238E27FC236}">
              <a16:creationId xmlns:a16="http://schemas.microsoft.com/office/drawing/2014/main" id="{380BDB8D-C865-4853-8AA1-0E814D0701B7}"/>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69" name="AutoShape 2">
          <a:extLst>
            <a:ext uri="{FF2B5EF4-FFF2-40B4-BE49-F238E27FC236}">
              <a16:creationId xmlns:a16="http://schemas.microsoft.com/office/drawing/2014/main" id="{22CE37ED-8036-4FEB-8207-D6321C5FFE5F}"/>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0" name="AutoShape 2">
          <a:extLst>
            <a:ext uri="{FF2B5EF4-FFF2-40B4-BE49-F238E27FC236}">
              <a16:creationId xmlns:a16="http://schemas.microsoft.com/office/drawing/2014/main" id="{99E4816F-9D63-4BE0-83B8-17F9913A5675}"/>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1" name="AutoShape 2">
          <a:extLst>
            <a:ext uri="{FF2B5EF4-FFF2-40B4-BE49-F238E27FC236}">
              <a16:creationId xmlns:a16="http://schemas.microsoft.com/office/drawing/2014/main" id="{22B930BD-8969-4ED8-A9B5-996FD139D753}"/>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2" name="AutoShape 2">
          <a:extLst>
            <a:ext uri="{FF2B5EF4-FFF2-40B4-BE49-F238E27FC236}">
              <a16:creationId xmlns:a16="http://schemas.microsoft.com/office/drawing/2014/main" id="{2BEBA57D-CE92-4BEC-B0A2-C04935F59046}"/>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3" name="AutoShape 2">
          <a:extLst>
            <a:ext uri="{FF2B5EF4-FFF2-40B4-BE49-F238E27FC236}">
              <a16:creationId xmlns:a16="http://schemas.microsoft.com/office/drawing/2014/main" id="{CC973FA7-1052-4397-A16F-E1001A953627}"/>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4" name="AutoShape 2">
          <a:extLst>
            <a:ext uri="{FF2B5EF4-FFF2-40B4-BE49-F238E27FC236}">
              <a16:creationId xmlns:a16="http://schemas.microsoft.com/office/drawing/2014/main" id="{169F34C9-E737-412B-AD67-56A807346DC3}"/>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5" name="AutoShape 2">
          <a:extLst>
            <a:ext uri="{FF2B5EF4-FFF2-40B4-BE49-F238E27FC236}">
              <a16:creationId xmlns:a16="http://schemas.microsoft.com/office/drawing/2014/main" id="{7E1DA2F2-E8F3-4BA2-9C2E-7922F576903E}"/>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6" name="AutoShape 2">
          <a:extLst>
            <a:ext uri="{FF2B5EF4-FFF2-40B4-BE49-F238E27FC236}">
              <a16:creationId xmlns:a16="http://schemas.microsoft.com/office/drawing/2014/main" id="{0BDBB97D-5D9B-495C-AC5C-33FE9BEB7A83}"/>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277" name="AutoShape 2">
          <a:extLst>
            <a:ext uri="{FF2B5EF4-FFF2-40B4-BE49-F238E27FC236}">
              <a16:creationId xmlns:a16="http://schemas.microsoft.com/office/drawing/2014/main" id="{219546AC-28FE-4351-87C5-DEF5B1BC2D0B}"/>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78" name="AutoShape 2">
          <a:extLst>
            <a:ext uri="{FF2B5EF4-FFF2-40B4-BE49-F238E27FC236}">
              <a16:creationId xmlns:a16="http://schemas.microsoft.com/office/drawing/2014/main" id="{1F493D04-E9C4-46A2-BD04-975C9EDD073C}"/>
            </a:ext>
          </a:extLst>
        </xdr:cNvPr>
        <xdr:cNvSpPr>
          <a:spLocks noChangeArrowheads="1"/>
        </xdr:cNvSpPr>
      </xdr:nvSpPr>
      <xdr:spPr bwMode="auto">
        <a:xfrm>
          <a:off x="0" y="5143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79" name="AutoShape 2">
          <a:extLst>
            <a:ext uri="{FF2B5EF4-FFF2-40B4-BE49-F238E27FC236}">
              <a16:creationId xmlns:a16="http://schemas.microsoft.com/office/drawing/2014/main" id="{0CD6B724-0446-41BF-9EB9-EA061C8BBA5B}"/>
            </a:ext>
          </a:extLst>
        </xdr:cNvPr>
        <xdr:cNvSpPr>
          <a:spLocks noChangeArrowheads="1"/>
        </xdr:cNvSpPr>
      </xdr:nvSpPr>
      <xdr:spPr bwMode="auto">
        <a:xfrm>
          <a:off x="0" y="5143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80" name="AutoShape 2">
          <a:extLst>
            <a:ext uri="{FF2B5EF4-FFF2-40B4-BE49-F238E27FC236}">
              <a16:creationId xmlns:a16="http://schemas.microsoft.com/office/drawing/2014/main" id="{7D2D9E89-67FC-4313-91AF-A1F5B79EC2C2}"/>
            </a:ext>
          </a:extLst>
        </xdr:cNvPr>
        <xdr:cNvSpPr>
          <a:spLocks noChangeArrowheads="1"/>
        </xdr:cNvSpPr>
      </xdr:nvSpPr>
      <xdr:spPr bwMode="auto">
        <a:xfrm>
          <a:off x="0" y="5143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81" name="AutoShape 2">
          <a:extLst>
            <a:ext uri="{FF2B5EF4-FFF2-40B4-BE49-F238E27FC236}">
              <a16:creationId xmlns:a16="http://schemas.microsoft.com/office/drawing/2014/main" id="{4AAF1A50-E924-4DBE-B97F-86C73AD5E334}"/>
            </a:ext>
          </a:extLst>
        </xdr:cNvPr>
        <xdr:cNvSpPr>
          <a:spLocks noChangeArrowheads="1"/>
        </xdr:cNvSpPr>
      </xdr:nvSpPr>
      <xdr:spPr bwMode="auto">
        <a:xfrm>
          <a:off x="0" y="5143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82" name="AutoShape 2">
          <a:extLst>
            <a:ext uri="{FF2B5EF4-FFF2-40B4-BE49-F238E27FC236}">
              <a16:creationId xmlns:a16="http://schemas.microsoft.com/office/drawing/2014/main" id="{69082904-6131-433C-9CE3-78060B325C30}"/>
            </a:ext>
          </a:extLst>
        </xdr:cNvPr>
        <xdr:cNvSpPr>
          <a:spLocks noChangeArrowheads="1"/>
        </xdr:cNvSpPr>
      </xdr:nvSpPr>
      <xdr:spPr bwMode="auto">
        <a:xfrm>
          <a:off x="0" y="5143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283" name="AutoShape 2">
          <a:extLst>
            <a:ext uri="{FF2B5EF4-FFF2-40B4-BE49-F238E27FC236}">
              <a16:creationId xmlns:a16="http://schemas.microsoft.com/office/drawing/2014/main" id="{03E8A925-3B2A-4A6F-A4BC-358611D5AB5B}"/>
            </a:ext>
          </a:extLst>
        </xdr:cNvPr>
        <xdr:cNvSpPr>
          <a:spLocks noChangeArrowheads="1"/>
        </xdr:cNvSpPr>
      </xdr:nvSpPr>
      <xdr:spPr bwMode="auto">
        <a:xfrm>
          <a:off x="0" y="5143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84" name="AutoShape 2">
          <a:extLst>
            <a:ext uri="{FF2B5EF4-FFF2-40B4-BE49-F238E27FC236}">
              <a16:creationId xmlns:a16="http://schemas.microsoft.com/office/drawing/2014/main" id="{C3FCF77A-8C0D-45E4-A428-77EAC5E4BEB1}"/>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85" name="AutoShape 2">
          <a:extLst>
            <a:ext uri="{FF2B5EF4-FFF2-40B4-BE49-F238E27FC236}">
              <a16:creationId xmlns:a16="http://schemas.microsoft.com/office/drawing/2014/main" id="{16CC0813-5465-4302-8CC4-75B534D14B32}"/>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86" name="AutoShape 2">
          <a:extLst>
            <a:ext uri="{FF2B5EF4-FFF2-40B4-BE49-F238E27FC236}">
              <a16:creationId xmlns:a16="http://schemas.microsoft.com/office/drawing/2014/main" id="{0999A86A-8FC7-4237-A2B2-9CFBF3FA6C1D}"/>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87" name="AutoShape 2">
          <a:extLst>
            <a:ext uri="{FF2B5EF4-FFF2-40B4-BE49-F238E27FC236}">
              <a16:creationId xmlns:a16="http://schemas.microsoft.com/office/drawing/2014/main" id="{AC878912-9FB2-4F61-85FB-B5284D3D02CE}"/>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88" name="AutoShape 2">
          <a:extLst>
            <a:ext uri="{FF2B5EF4-FFF2-40B4-BE49-F238E27FC236}">
              <a16:creationId xmlns:a16="http://schemas.microsoft.com/office/drawing/2014/main" id="{466BF1BA-3269-4FA6-875D-69B5BF0B7DF7}"/>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89" name="AutoShape 2">
          <a:extLst>
            <a:ext uri="{FF2B5EF4-FFF2-40B4-BE49-F238E27FC236}">
              <a16:creationId xmlns:a16="http://schemas.microsoft.com/office/drawing/2014/main" id="{EC19DCEC-73FE-4D5F-976D-162761FBCB3F}"/>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0" name="AutoShape 2">
          <a:extLst>
            <a:ext uri="{FF2B5EF4-FFF2-40B4-BE49-F238E27FC236}">
              <a16:creationId xmlns:a16="http://schemas.microsoft.com/office/drawing/2014/main" id="{B1435F6E-9299-4FF6-A947-B74A07B5F37D}"/>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1" name="AutoShape 2">
          <a:extLst>
            <a:ext uri="{FF2B5EF4-FFF2-40B4-BE49-F238E27FC236}">
              <a16:creationId xmlns:a16="http://schemas.microsoft.com/office/drawing/2014/main" id="{91B3C837-0285-4EA1-A625-4BB0823B3F0B}"/>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2" name="AutoShape 2">
          <a:extLst>
            <a:ext uri="{FF2B5EF4-FFF2-40B4-BE49-F238E27FC236}">
              <a16:creationId xmlns:a16="http://schemas.microsoft.com/office/drawing/2014/main" id="{1D25E7F1-6662-472A-B3C5-9C64598A72A0}"/>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3" name="AutoShape 2">
          <a:extLst>
            <a:ext uri="{FF2B5EF4-FFF2-40B4-BE49-F238E27FC236}">
              <a16:creationId xmlns:a16="http://schemas.microsoft.com/office/drawing/2014/main" id="{191AE688-AD35-4598-BD26-68BB520B7A22}"/>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4" name="AutoShape 2">
          <a:extLst>
            <a:ext uri="{FF2B5EF4-FFF2-40B4-BE49-F238E27FC236}">
              <a16:creationId xmlns:a16="http://schemas.microsoft.com/office/drawing/2014/main" id="{3C541B3B-44A3-480F-9858-E21CB7299348}"/>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5" name="AutoShape 2">
          <a:extLst>
            <a:ext uri="{FF2B5EF4-FFF2-40B4-BE49-F238E27FC236}">
              <a16:creationId xmlns:a16="http://schemas.microsoft.com/office/drawing/2014/main" id="{FF5EC005-1B2B-40C0-90C1-D1475077B7A6}"/>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6" name="AutoShape 2">
          <a:extLst>
            <a:ext uri="{FF2B5EF4-FFF2-40B4-BE49-F238E27FC236}">
              <a16:creationId xmlns:a16="http://schemas.microsoft.com/office/drawing/2014/main" id="{8C8DE776-2584-4108-9E77-A8E261A2757F}"/>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7" name="AutoShape 2">
          <a:extLst>
            <a:ext uri="{FF2B5EF4-FFF2-40B4-BE49-F238E27FC236}">
              <a16:creationId xmlns:a16="http://schemas.microsoft.com/office/drawing/2014/main" id="{84F19D84-2748-4492-9F45-93BF3584E8B9}"/>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8" name="AutoShape 2">
          <a:extLst>
            <a:ext uri="{FF2B5EF4-FFF2-40B4-BE49-F238E27FC236}">
              <a16:creationId xmlns:a16="http://schemas.microsoft.com/office/drawing/2014/main" id="{218B46AB-0022-4558-8262-EACCF3663C33}"/>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299" name="AutoShape 2">
          <a:extLst>
            <a:ext uri="{FF2B5EF4-FFF2-40B4-BE49-F238E27FC236}">
              <a16:creationId xmlns:a16="http://schemas.microsoft.com/office/drawing/2014/main" id="{0EEF2695-EA73-4E4C-8DD5-F9E00EA6B583}"/>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0" name="AutoShape 2">
          <a:extLst>
            <a:ext uri="{FF2B5EF4-FFF2-40B4-BE49-F238E27FC236}">
              <a16:creationId xmlns:a16="http://schemas.microsoft.com/office/drawing/2014/main" id="{99DCDAC1-D81D-4376-B2F7-7D3EB0AB6ADC}"/>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301" name="AutoShape 2">
          <a:extLst>
            <a:ext uri="{FF2B5EF4-FFF2-40B4-BE49-F238E27FC236}">
              <a16:creationId xmlns:a16="http://schemas.microsoft.com/office/drawing/2014/main" id="{2DCEB8EB-C95A-4ACF-8B43-C0FD5CAA1AD1}"/>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302" name="AutoShape 2">
          <a:extLst>
            <a:ext uri="{FF2B5EF4-FFF2-40B4-BE49-F238E27FC236}">
              <a16:creationId xmlns:a16="http://schemas.microsoft.com/office/drawing/2014/main" id="{9D6854C5-562C-4575-B419-A272F3DBC972}"/>
            </a:ext>
          </a:extLst>
        </xdr:cNvPr>
        <xdr:cNvSpPr>
          <a:spLocks noChangeArrowheads="1"/>
        </xdr:cNvSpPr>
      </xdr:nvSpPr>
      <xdr:spPr bwMode="auto">
        <a:xfrm>
          <a:off x="0" y="0"/>
          <a:ext cx="367030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303" name="AutoShape 2">
          <a:extLst>
            <a:ext uri="{FF2B5EF4-FFF2-40B4-BE49-F238E27FC236}">
              <a16:creationId xmlns:a16="http://schemas.microsoft.com/office/drawing/2014/main" id="{A52A911C-669A-4EE3-B840-74C507F05FF2}"/>
            </a:ext>
          </a:extLst>
        </xdr:cNvPr>
        <xdr:cNvSpPr>
          <a:spLocks noChangeArrowheads="1"/>
        </xdr:cNvSpPr>
      </xdr:nvSpPr>
      <xdr:spPr bwMode="auto">
        <a:xfrm>
          <a:off x="0" y="0"/>
          <a:ext cx="367030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304" name="AutoShape 2">
          <a:extLst>
            <a:ext uri="{FF2B5EF4-FFF2-40B4-BE49-F238E27FC236}">
              <a16:creationId xmlns:a16="http://schemas.microsoft.com/office/drawing/2014/main" id="{81BA52D3-07B8-411A-8452-E484770246A7}"/>
            </a:ext>
          </a:extLst>
        </xdr:cNvPr>
        <xdr:cNvSpPr>
          <a:spLocks noChangeArrowheads="1"/>
        </xdr:cNvSpPr>
      </xdr:nvSpPr>
      <xdr:spPr bwMode="auto">
        <a:xfrm>
          <a:off x="0" y="0"/>
          <a:ext cx="3670300" cy="109791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305" name="AutoShape 2">
          <a:extLst>
            <a:ext uri="{FF2B5EF4-FFF2-40B4-BE49-F238E27FC236}">
              <a16:creationId xmlns:a16="http://schemas.microsoft.com/office/drawing/2014/main" id="{1052B6EA-B2F6-407D-AF9B-325937D6F6FC}"/>
            </a:ext>
          </a:extLst>
        </xdr:cNvPr>
        <xdr:cNvSpPr>
          <a:spLocks noChangeArrowheads="1"/>
        </xdr:cNvSpPr>
      </xdr:nvSpPr>
      <xdr:spPr bwMode="auto">
        <a:xfrm>
          <a:off x="0" y="0"/>
          <a:ext cx="367030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306" name="AutoShape 2">
          <a:extLst>
            <a:ext uri="{FF2B5EF4-FFF2-40B4-BE49-F238E27FC236}">
              <a16:creationId xmlns:a16="http://schemas.microsoft.com/office/drawing/2014/main" id="{1D72735C-30CA-43AF-A5A9-512EB6FC17B4}"/>
            </a:ext>
          </a:extLst>
        </xdr:cNvPr>
        <xdr:cNvSpPr>
          <a:spLocks noChangeArrowheads="1"/>
        </xdr:cNvSpPr>
      </xdr:nvSpPr>
      <xdr:spPr bwMode="auto">
        <a:xfrm>
          <a:off x="0" y="0"/>
          <a:ext cx="3670300" cy="1097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307" name="AutoShape 2">
          <a:extLst>
            <a:ext uri="{FF2B5EF4-FFF2-40B4-BE49-F238E27FC236}">
              <a16:creationId xmlns:a16="http://schemas.microsoft.com/office/drawing/2014/main" id="{E978CFD7-F5AB-48D6-852A-369547D4CAA0}"/>
            </a:ext>
          </a:extLst>
        </xdr:cNvPr>
        <xdr:cNvSpPr>
          <a:spLocks noChangeArrowheads="1"/>
        </xdr:cNvSpPr>
      </xdr:nvSpPr>
      <xdr:spPr bwMode="auto">
        <a:xfrm>
          <a:off x="0" y="0"/>
          <a:ext cx="3670300" cy="109791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08" name="AutoShape 2">
          <a:extLst>
            <a:ext uri="{FF2B5EF4-FFF2-40B4-BE49-F238E27FC236}">
              <a16:creationId xmlns:a16="http://schemas.microsoft.com/office/drawing/2014/main" id="{0601AF6C-508B-42FB-B05F-7B6F626CFD2B}"/>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09" name="AutoShape 2">
          <a:extLst>
            <a:ext uri="{FF2B5EF4-FFF2-40B4-BE49-F238E27FC236}">
              <a16:creationId xmlns:a16="http://schemas.microsoft.com/office/drawing/2014/main" id="{12126CCC-19BE-475B-9F6B-9B23454D6CD9}"/>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0" name="AutoShape 2">
          <a:extLst>
            <a:ext uri="{FF2B5EF4-FFF2-40B4-BE49-F238E27FC236}">
              <a16:creationId xmlns:a16="http://schemas.microsoft.com/office/drawing/2014/main" id="{6D79CE5B-594C-4F0E-8A18-AB4600918F95}"/>
            </a:ext>
          </a:extLst>
        </xdr:cNvPr>
        <xdr:cNvSpPr>
          <a:spLocks noChangeArrowheads="1"/>
        </xdr:cNvSpPr>
      </xdr:nvSpPr>
      <xdr:spPr bwMode="auto">
        <a:xfrm>
          <a:off x="0" y="0"/>
          <a:ext cx="367030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1" name="AutoShape 2">
          <a:extLst>
            <a:ext uri="{FF2B5EF4-FFF2-40B4-BE49-F238E27FC236}">
              <a16:creationId xmlns:a16="http://schemas.microsoft.com/office/drawing/2014/main" id="{3C897138-BA8B-4555-91E8-6AE881020E60}"/>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2" name="AutoShape 2">
          <a:extLst>
            <a:ext uri="{FF2B5EF4-FFF2-40B4-BE49-F238E27FC236}">
              <a16:creationId xmlns:a16="http://schemas.microsoft.com/office/drawing/2014/main" id="{DEAA880C-6BD4-4472-B55E-6AD44817496B}"/>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3" name="AutoShape 2">
          <a:extLst>
            <a:ext uri="{FF2B5EF4-FFF2-40B4-BE49-F238E27FC236}">
              <a16:creationId xmlns:a16="http://schemas.microsoft.com/office/drawing/2014/main" id="{871F641B-5FA6-4CD2-87FE-FC6BA3EC0BB7}"/>
            </a:ext>
          </a:extLst>
        </xdr:cNvPr>
        <xdr:cNvSpPr>
          <a:spLocks noChangeArrowheads="1"/>
        </xdr:cNvSpPr>
      </xdr:nvSpPr>
      <xdr:spPr bwMode="auto">
        <a:xfrm>
          <a:off x="0" y="0"/>
          <a:ext cx="367030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4" name="AutoShape 2">
          <a:extLst>
            <a:ext uri="{FF2B5EF4-FFF2-40B4-BE49-F238E27FC236}">
              <a16:creationId xmlns:a16="http://schemas.microsoft.com/office/drawing/2014/main" id="{9F2E66E8-AABC-41FD-B65D-CBC9EBF93970}"/>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5" name="AutoShape 2">
          <a:extLst>
            <a:ext uri="{FF2B5EF4-FFF2-40B4-BE49-F238E27FC236}">
              <a16:creationId xmlns:a16="http://schemas.microsoft.com/office/drawing/2014/main" id="{97AEA6E8-1C8B-4742-A8FF-5422441A4A9F}"/>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6" name="AutoShape 2">
          <a:extLst>
            <a:ext uri="{FF2B5EF4-FFF2-40B4-BE49-F238E27FC236}">
              <a16:creationId xmlns:a16="http://schemas.microsoft.com/office/drawing/2014/main" id="{E6CAA238-A32B-4197-A799-627727AE5691}"/>
            </a:ext>
          </a:extLst>
        </xdr:cNvPr>
        <xdr:cNvSpPr>
          <a:spLocks noChangeArrowheads="1"/>
        </xdr:cNvSpPr>
      </xdr:nvSpPr>
      <xdr:spPr bwMode="auto">
        <a:xfrm>
          <a:off x="0" y="0"/>
          <a:ext cx="367030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7" name="AutoShape 2">
          <a:extLst>
            <a:ext uri="{FF2B5EF4-FFF2-40B4-BE49-F238E27FC236}">
              <a16:creationId xmlns:a16="http://schemas.microsoft.com/office/drawing/2014/main" id="{2BD01B5B-4FA3-4E1C-9BF1-998A279526A5}"/>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8" name="AutoShape 2">
          <a:extLst>
            <a:ext uri="{FF2B5EF4-FFF2-40B4-BE49-F238E27FC236}">
              <a16:creationId xmlns:a16="http://schemas.microsoft.com/office/drawing/2014/main" id="{1901417C-09C3-4CA9-8301-C13EE1F3075A}"/>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19" name="AutoShape 2">
          <a:extLst>
            <a:ext uri="{FF2B5EF4-FFF2-40B4-BE49-F238E27FC236}">
              <a16:creationId xmlns:a16="http://schemas.microsoft.com/office/drawing/2014/main" id="{E1D3E764-B310-4C37-B466-1B708763A711}"/>
            </a:ext>
          </a:extLst>
        </xdr:cNvPr>
        <xdr:cNvSpPr>
          <a:spLocks noChangeArrowheads="1"/>
        </xdr:cNvSpPr>
      </xdr:nvSpPr>
      <xdr:spPr bwMode="auto">
        <a:xfrm>
          <a:off x="0" y="0"/>
          <a:ext cx="367030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20" name="AutoShape 2">
          <a:extLst>
            <a:ext uri="{FF2B5EF4-FFF2-40B4-BE49-F238E27FC236}">
              <a16:creationId xmlns:a16="http://schemas.microsoft.com/office/drawing/2014/main" id="{D69E349B-E2D7-4D4C-AADA-FFA63DE5C503}"/>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21" name="AutoShape 2">
          <a:extLst>
            <a:ext uri="{FF2B5EF4-FFF2-40B4-BE49-F238E27FC236}">
              <a16:creationId xmlns:a16="http://schemas.microsoft.com/office/drawing/2014/main" id="{59CD791F-5770-4024-95D7-1C733BD25609}"/>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22" name="AutoShape 2">
          <a:extLst>
            <a:ext uri="{FF2B5EF4-FFF2-40B4-BE49-F238E27FC236}">
              <a16:creationId xmlns:a16="http://schemas.microsoft.com/office/drawing/2014/main" id="{652A901B-F642-4AA0-9CF0-C10D0B4191A9}"/>
            </a:ext>
          </a:extLst>
        </xdr:cNvPr>
        <xdr:cNvSpPr>
          <a:spLocks noChangeArrowheads="1"/>
        </xdr:cNvSpPr>
      </xdr:nvSpPr>
      <xdr:spPr bwMode="auto">
        <a:xfrm>
          <a:off x="0" y="0"/>
          <a:ext cx="367030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23" name="AutoShape 2">
          <a:extLst>
            <a:ext uri="{FF2B5EF4-FFF2-40B4-BE49-F238E27FC236}">
              <a16:creationId xmlns:a16="http://schemas.microsoft.com/office/drawing/2014/main" id="{E19EAF4C-BDB6-4417-ABE6-708146B06350}"/>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24" name="AutoShape 2">
          <a:extLst>
            <a:ext uri="{FF2B5EF4-FFF2-40B4-BE49-F238E27FC236}">
              <a16:creationId xmlns:a16="http://schemas.microsoft.com/office/drawing/2014/main" id="{6316CD51-D1CD-4BDC-BEA0-45A66F9E33C1}"/>
            </a:ext>
          </a:extLst>
        </xdr:cNvPr>
        <xdr:cNvSpPr>
          <a:spLocks noChangeArrowheads="1"/>
        </xdr:cNvSpPr>
      </xdr:nvSpPr>
      <xdr:spPr bwMode="auto">
        <a:xfrm>
          <a:off x="0" y="0"/>
          <a:ext cx="3670300" cy="10801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325" name="AutoShape 2">
          <a:extLst>
            <a:ext uri="{FF2B5EF4-FFF2-40B4-BE49-F238E27FC236}">
              <a16:creationId xmlns:a16="http://schemas.microsoft.com/office/drawing/2014/main" id="{CED6211E-365D-41E5-BB09-2B888DA38E8B}"/>
            </a:ext>
          </a:extLst>
        </xdr:cNvPr>
        <xdr:cNvSpPr>
          <a:spLocks noChangeArrowheads="1"/>
        </xdr:cNvSpPr>
      </xdr:nvSpPr>
      <xdr:spPr bwMode="auto">
        <a:xfrm>
          <a:off x="0" y="0"/>
          <a:ext cx="3670300" cy="10801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6" name="AutoShape 2">
          <a:extLst>
            <a:ext uri="{FF2B5EF4-FFF2-40B4-BE49-F238E27FC236}">
              <a16:creationId xmlns:a16="http://schemas.microsoft.com/office/drawing/2014/main" id="{3011C891-541A-446B-B1F9-6FB24C4D3009}"/>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7" name="AutoShape 2">
          <a:extLst>
            <a:ext uri="{FF2B5EF4-FFF2-40B4-BE49-F238E27FC236}">
              <a16:creationId xmlns:a16="http://schemas.microsoft.com/office/drawing/2014/main" id="{C1F1C574-8918-4063-B183-E7BFD1A4747B}"/>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8" name="AutoShape 2">
          <a:extLst>
            <a:ext uri="{FF2B5EF4-FFF2-40B4-BE49-F238E27FC236}">
              <a16:creationId xmlns:a16="http://schemas.microsoft.com/office/drawing/2014/main" id="{FF2CC72E-5199-4CBC-BA65-3F03523C6735}"/>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29" name="AutoShape 2">
          <a:extLst>
            <a:ext uri="{FF2B5EF4-FFF2-40B4-BE49-F238E27FC236}">
              <a16:creationId xmlns:a16="http://schemas.microsoft.com/office/drawing/2014/main" id="{A4EB8EC8-CBF8-4092-BFD4-ABD340B13ABF}"/>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0" name="AutoShape 2">
          <a:extLst>
            <a:ext uri="{FF2B5EF4-FFF2-40B4-BE49-F238E27FC236}">
              <a16:creationId xmlns:a16="http://schemas.microsoft.com/office/drawing/2014/main" id="{43BEB61A-A439-49EC-8C7D-A72C1E6DFF17}"/>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1" name="AutoShape 2">
          <a:extLst>
            <a:ext uri="{FF2B5EF4-FFF2-40B4-BE49-F238E27FC236}">
              <a16:creationId xmlns:a16="http://schemas.microsoft.com/office/drawing/2014/main" id="{93C926EB-B973-4E79-9AE0-D89AB1E3FDAA}"/>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2" name="AutoShape 2">
          <a:extLst>
            <a:ext uri="{FF2B5EF4-FFF2-40B4-BE49-F238E27FC236}">
              <a16:creationId xmlns:a16="http://schemas.microsoft.com/office/drawing/2014/main" id="{277AE097-8A60-4D48-B220-25E42F4D72D0}"/>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3" name="AutoShape 2">
          <a:extLst>
            <a:ext uri="{FF2B5EF4-FFF2-40B4-BE49-F238E27FC236}">
              <a16:creationId xmlns:a16="http://schemas.microsoft.com/office/drawing/2014/main" id="{54750989-BBB9-4D07-AAC2-6884B3E5616B}"/>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34" name="AutoShape 2">
          <a:extLst>
            <a:ext uri="{FF2B5EF4-FFF2-40B4-BE49-F238E27FC236}">
              <a16:creationId xmlns:a16="http://schemas.microsoft.com/office/drawing/2014/main" id="{D46D9698-2CB6-4A1C-B1F7-0C7ED193C876}"/>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5" name="AutoShape 2">
          <a:extLst>
            <a:ext uri="{FF2B5EF4-FFF2-40B4-BE49-F238E27FC236}">
              <a16:creationId xmlns:a16="http://schemas.microsoft.com/office/drawing/2014/main" id="{94BD07E4-836E-4BEE-B382-1AB510C4F9AE}"/>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6" name="AutoShape 2">
          <a:extLst>
            <a:ext uri="{FF2B5EF4-FFF2-40B4-BE49-F238E27FC236}">
              <a16:creationId xmlns:a16="http://schemas.microsoft.com/office/drawing/2014/main" id="{DA8E1230-090B-40EF-8FE7-5F2B6617F2FD}"/>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7" name="AutoShape 2">
          <a:extLst>
            <a:ext uri="{FF2B5EF4-FFF2-40B4-BE49-F238E27FC236}">
              <a16:creationId xmlns:a16="http://schemas.microsoft.com/office/drawing/2014/main" id="{7D412070-9796-4DD7-A162-071C5550320A}"/>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8" name="AutoShape 2">
          <a:extLst>
            <a:ext uri="{FF2B5EF4-FFF2-40B4-BE49-F238E27FC236}">
              <a16:creationId xmlns:a16="http://schemas.microsoft.com/office/drawing/2014/main" id="{DB93CC0A-4243-42E7-AC6D-471DB584D7E4}"/>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39" name="AutoShape 2">
          <a:extLst>
            <a:ext uri="{FF2B5EF4-FFF2-40B4-BE49-F238E27FC236}">
              <a16:creationId xmlns:a16="http://schemas.microsoft.com/office/drawing/2014/main" id="{86480C32-0206-4A60-A78D-CA5B6C83E5D3}"/>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40" name="AutoShape 2">
          <a:extLst>
            <a:ext uri="{FF2B5EF4-FFF2-40B4-BE49-F238E27FC236}">
              <a16:creationId xmlns:a16="http://schemas.microsoft.com/office/drawing/2014/main" id="{E4689D5B-5A16-41F2-B00D-0DA9A3761BC9}"/>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1" name="AutoShape 2">
          <a:extLst>
            <a:ext uri="{FF2B5EF4-FFF2-40B4-BE49-F238E27FC236}">
              <a16:creationId xmlns:a16="http://schemas.microsoft.com/office/drawing/2014/main" id="{A5DAD36D-48C0-4F0C-A5BE-F7F45A6E36DC}"/>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2" name="AutoShape 2">
          <a:extLst>
            <a:ext uri="{FF2B5EF4-FFF2-40B4-BE49-F238E27FC236}">
              <a16:creationId xmlns:a16="http://schemas.microsoft.com/office/drawing/2014/main" id="{8990E599-A8B2-4E0E-8AD8-92F4993BAA98}"/>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3" name="AutoShape 2">
          <a:extLst>
            <a:ext uri="{FF2B5EF4-FFF2-40B4-BE49-F238E27FC236}">
              <a16:creationId xmlns:a16="http://schemas.microsoft.com/office/drawing/2014/main" id="{ABADA207-A21B-4F13-A4D7-F45E0099DE45}"/>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4" name="AutoShape 2">
          <a:extLst>
            <a:ext uri="{FF2B5EF4-FFF2-40B4-BE49-F238E27FC236}">
              <a16:creationId xmlns:a16="http://schemas.microsoft.com/office/drawing/2014/main" id="{D76F79CF-7DAF-4A7B-A6C0-1F84F150C488}"/>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5" name="AutoShape 2">
          <a:extLst>
            <a:ext uri="{FF2B5EF4-FFF2-40B4-BE49-F238E27FC236}">
              <a16:creationId xmlns:a16="http://schemas.microsoft.com/office/drawing/2014/main" id="{440C693E-AC7C-4933-AE48-E96CF4760CF2}"/>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6" name="AutoShape 2">
          <a:extLst>
            <a:ext uri="{FF2B5EF4-FFF2-40B4-BE49-F238E27FC236}">
              <a16:creationId xmlns:a16="http://schemas.microsoft.com/office/drawing/2014/main" id="{B555ECF7-38CB-4107-8D4F-CAFB4F989288}"/>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7" name="AutoShape 2">
          <a:extLst>
            <a:ext uri="{FF2B5EF4-FFF2-40B4-BE49-F238E27FC236}">
              <a16:creationId xmlns:a16="http://schemas.microsoft.com/office/drawing/2014/main" id="{83A8DA61-08AC-4D4C-8596-8F3CFE3EE0F3}"/>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8" name="AutoShape 2">
          <a:extLst>
            <a:ext uri="{FF2B5EF4-FFF2-40B4-BE49-F238E27FC236}">
              <a16:creationId xmlns:a16="http://schemas.microsoft.com/office/drawing/2014/main" id="{9FE79518-2B5A-4B3D-95EE-3FC296B1A936}"/>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49" name="AutoShape 2">
          <a:extLst>
            <a:ext uri="{FF2B5EF4-FFF2-40B4-BE49-F238E27FC236}">
              <a16:creationId xmlns:a16="http://schemas.microsoft.com/office/drawing/2014/main" id="{19A06BE4-D118-4617-BA16-DA53399BA63A}"/>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0" name="AutoShape 2">
          <a:extLst>
            <a:ext uri="{FF2B5EF4-FFF2-40B4-BE49-F238E27FC236}">
              <a16:creationId xmlns:a16="http://schemas.microsoft.com/office/drawing/2014/main" id="{8332C3EB-5D20-44B3-9587-E3FAFE69A955}"/>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1" name="AutoShape 2">
          <a:extLst>
            <a:ext uri="{FF2B5EF4-FFF2-40B4-BE49-F238E27FC236}">
              <a16:creationId xmlns:a16="http://schemas.microsoft.com/office/drawing/2014/main" id="{D31B8F96-8E9B-46BA-9F9C-44CDE587AA1F}"/>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2" name="AutoShape 2">
          <a:extLst>
            <a:ext uri="{FF2B5EF4-FFF2-40B4-BE49-F238E27FC236}">
              <a16:creationId xmlns:a16="http://schemas.microsoft.com/office/drawing/2014/main" id="{C89499F0-B822-4459-91A9-B04EC5A0CA50}"/>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3" name="AutoShape 2">
          <a:extLst>
            <a:ext uri="{FF2B5EF4-FFF2-40B4-BE49-F238E27FC236}">
              <a16:creationId xmlns:a16="http://schemas.microsoft.com/office/drawing/2014/main" id="{05C54598-7A4A-495F-B782-13D00D92E672}"/>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4" name="AutoShape 2">
          <a:extLst>
            <a:ext uri="{FF2B5EF4-FFF2-40B4-BE49-F238E27FC236}">
              <a16:creationId xmlns:a16="http://schemas.microsoft.com/office/drawing/2014/main" id="{995A47AC-1FCD-456B-A5D8-154D16E1BE20}"/>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5" name="AutoShape 2">
          <a:extLst>
            <a:ext uri="{FF2B5EF4-FFF2-40B4-BE49-F238E27FC236}">
              <a16:creationId xmlns:a16="http://schemas.microsoft.com/office/drawing/2014/main" id="{A7154247-3FE8-47D7-A28D-640B7BA64130}"/>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6" name="AutoShape 2">
          <a:extLst>
            <a:ext uri="{FF2B5EF4-FFF2-40B4-BE49-F238E27FC236}">
              <a16:creationId xmlns:a16="http://schemas.microsoft.com/office/drawing/2014/main" id="{BF63CB6F-102A-43AF-B286-41A0EF929C56}"/>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7" name="AutoShape 2">
          <a:extLst>
            <a:ext uri="{FF2B5EF4-FFF2-40B4-BE49-F238E27FC236}">
              <a16:creationId xmlns:a16="http://schemas.microsoft.com/office/drawing/2014/main" id="{284A21E7-8660-4A62-83F6-3116A43674E9}"/>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58" name="AutoShape 2">
          <a:extLst>
            <a:ext uri="{FF2B5EF4-FFF2-40B4-BE49-F238E27FC236}">
              <a16:creationId xmlns:a16="http://schemas.microsoft.com/office/drawing/2014/main" id="{D73D706E-9825-4748-9A64-FAA914791348}"/>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59" name="AutoShape 2">
          <a:extLst>
            <a:ext uri="{FF2B5EF4-FFF2-40B4-BE49-F238E27FC236}">
              <a16:creationId xmlns:a16="http://schemas.microsoft.com/office/drawing/2014/main" id="{B51F1DC6-6DB3-4AE0-9BB7-67041EF639C2}"/>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60" name="AutoShape 2">
          <a:extLst>
            <a:ext uri="{FF2B5EF4-FFF2-40B4-BE49-F238E27FC236}">
              <a16:creationId xmlns:a16="http://schemas.microsoft.com/office/drawing/2014/main" id="{D6876678-2811-4E03-B5B7-8483AE419C72}"/>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61" name="AutoShape 2">
          <a:extLst>
            <a:ext uri="{FF2B5EF4-FFF2-40B4-BE49-F238E27FC236}">
              <a16:creationId xmlns:a16="http://schemas.microsoft.com/office/drawing/2014/main" id="{3CF9DB87-B9D2-41EF-96F4-C9311A0B0728}"/>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62" name="AutoShape 2">
          <a:extLst>
            <a:ext uri="{FF2B5EF4-FFF2-40B4-BE49-F238E27FC236}">
              <a16:creationId xmlns:a16="http://schemas.microsoft.com/office/drawing/2014/main" id="{2C83CF0E-E69E-45A9-ABFD-41C910807F25}"/>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63" name="AutoShape 2">
          <a:extLst>
            <a:ext uri="{FF2B5EF4-FFF2-40B4-BE49-F238E27FC236}">
              <a16:creationId xmlns:a16="http://schemas.microsoft.com/office/drawing/2014/main" id="{E4F51D97-11B8-4612-B36B-D83D37D330D1}"/>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64" name="AutoShape 2">
          <a:extLst>
            <a:ext uri="{FF2B5EF4-FFF2-40B4-BE49-F238E27FC236}">
              <a16:creationId xmlns:a16="http://schemas.microsoft.com/office/drawing/2014/main" id="{E6A96660-46AE-48BF-B293-CD3908A43B6F}"/>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5" name="AutoShape 2">
          <a:extLst>
            <a:ext uri="{FF2B5EF4-FFF2-40B4-BE49-F238E27FC236}">
              <a16:creationId xmlns:a16="http://schemas.microsoft.com/office/drawing/2014/main" id="{31092470-E5F3-4B09-927D-10976A0F41BE}"/>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6" name="AutoShape 2">
          <a:extLst>
            <a:ext uri="{FF2B5EF4-FFF2-40B4-BE49-F238E27FC236}">
              <a16:creationId xmlns:a16="http://schemas.microsoft.com/office/drawing/2014/main" id="{C284712A-C207-4298-9446-BAB24CF146A0}"/>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7" name="AutoShape 2">
          <a:extLst>
            <a:ext uri="{FF2B5EF4-FFF2-40B4-BE49-F238E27FC236}">
              <a16:creationId xmlns:a16="http://schemas.microsoft.com/office/drawing/2014/main" id="{E7471B52-D563-4F83-8B31-DBBF9B7C8BA4}"/>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8" name="AutoShape 2">
          <a:extLst>
            <a:ext uri="{FF2B5EF4-FFF2-40B4-BE49-F238E27FC236}">
              <a16:creationId xmlns:a16="http://schemas.microsoft.com/office/drawing/2014/main" id="{F0770B99-20E8-44B4-B4F9-9D4849E5877B}"/>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69" name="AutoShape 2">
          <a:extLst>
            <a:ext uri="{FF2B5EF4-FFF2-40B4-BE49-F238E27FC236}">
              <a16:creationId xmlns:a16="http://schemas.microsoft.com/office/drawing/2014/main" id="{9360235D-E1C1-42E5-AC6E-0036F3601501}"/>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0" name="AutoShape 2">
          <a:extLst>
            <a:ext uri="{FF2B5EF4-FFF2-40B4-BE49-F238E27FC236}">
              <a16:creationId xmlns:a16="http://schemas.microsoft.com/office/drawing/2014/main" id="{051164ED-2455-4A05-AD52-BC02D3568160}"/>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1" name="AutoShape 2">
          <a:extLst>
            <a:ext uri="{FF2B5EF4-FFF2-40B4-BE49-F238E27FC236}">
              <a16:creationId xmlns:a16="http://schemas.microsoft.com/office/drawing/2014/main" id="{7FB33A9F-593D-43FC-B313-A2C7BD9F3238}"/>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2" name="AutoShape 2">
          <a:extLst>
            <a:ext uri="{FF2B5EF4-FFF2-40B4-BE49-F238E27FC236}">
              <a16:creationId xmlns:a16="http://schemas.microsoft.com/office/drawing/2014/main" id="{9723C29E-4AB0-4EC6-8437-0CF2BB700291}"/>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3" name="AutoShape 2">
          <a:extLst>
            <a:ext uri="{FF2B5EF4-FFF2-40B4-BE49-F238E27FC236}">
              <a16:creationId xmlns:a16="http://schemas.microsoft.com/office/drawing/2014/main" id="{228BB4F1-A81B-4CA1-B7F0-C0F622E58D5B}"/>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4" name="AutoShape 2">
          <a:extLst>
            <a:ext uri="{FF2B5EF4-FFF2-40B4-BE49-F238E27FC236}">
              <a16:creationId xmlns:a16="http://schemas.microsoft.com/office/drawing/2014/main" id="{16A2A85B-64EF-40FF-BA9B-9AE0D40B31CD}"/>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5" name="AutoShape 2">
          <a:extLst>
            <a:ext uri="{FF2B5EF4-FFF2-40B4-BE49-F238E27FC236}">
              <a16:creationId xmlns:a16="http://schemas.microsoft.com/office/drawing/2014/main" id="{E4B270AA-97F8-416A-91C0-52F036AACDBD}"/>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6" name="AutoShape 2">
          <a:extLst>
            <a:ext uri="{FF2B5EF4-FFF2-40B4-BE49-F238E27FC236}">
              <a16:creationId xmlns:a16="http://schemas.microsoft.com/office/drawing/2014/main" id="{5A083762-588C-4779-AED2-4F680B625DEE}"/>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7" name="AutoShape 2">
          <a:extLst>
            <a:ext uri="{FF2B5EF4-FFF2-40B4-BE49-F238E27FC236}">
              <a16:creationId xmlns:a16="http://schemas.microsoft.com/office/drawing/2014/main" id="{FF9E7216-E00D-4C9D-8F63-CC4D02796048}"/>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8" name="AutoShape 2">
          <a:extLst>
            <a:ext uri="{FF2B5EF4-FFF2-40B4-BE49-F238E27FC236}">
              <a16:creationId xmlns:a16="http://schemas.microsoft.com/office/drawing/2014/main" id="{67C0E2A8-3FE5-4431-A28A-CC5F8DEF90EA}"/>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79" name="AutoShape 2">
          <a:extLst>
            <a:ext uri="{FF2B5EF4-FFF2-40B4-BE49-F238E27FC236}">
              <a16:creationId xmlns:a16="http://schemas.microsoft.com/office/drawing/2014/main" id="{980A50B4-64BE-40B5-B118-E62C3D1A7E93}"/>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80" name="AutoShape 2">
          <a:extLst>
            <a:ext uri="{FF2B5EF4-FFF2-40B4-BE49-F238E27FC236}">
              <a16:creationId xmlns:a16="http://schemas.microsoft.com/office/drawing/2014/main" id="{DBBC30DA-A35A-4873-B5EE-F882B0BE34CD}"/>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81" name="AutoShape 2">
          <a:extLst>
            <a:ext uri="{FF2B5EF4-FFF2-40B4-BE49-F238E27FC236}">
              <a16:creationId xmlns:a16="http://schemas.microsoft.com/office/drawing/2014/main" id="{F91405EA-3798-4B66-AA12-619F0E591122}"/>
            </a:ext>
          </a:extLst>
        </xdr:cNvPr>
        <xdr:cNvSpPr>
          <a:spLocks noChangeArrowheads="1"/>
        </xdr:cNvSpPr>
      </xdr:nvSpPr>
      <xdr:spPr bwMode="auto">
        <a:xfrm>
          <a:off x="0" y="5143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382" name="AutoShape 2">
          <a:extLst>
            <a:ext uri="{FF2B5EF4-FFF2-40B4-BE49-F238E27FC236}">
              <a16:creationId xmlns:a16="http://schemas.microsoft.com/office/drawing/2014/main" id="{20BEF952-5375-459F-9833-AD9B71468072}"/>
            </a:ext>
          </a:extLst>
        </xdr:cNvPr>
        <xdr:cNvSpPr>
          <a:spLocks noChangeArrowheads="1"/>
        </xdr:cNvSpPr>
      </xdr:nvSpPr>
      <xdr:spPr bwMode="auto">
        <a:xfrm>
          <a:off x="0" y="5143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3" name="AutoShape 2">
          <a:extLst>
            <a:ext uri="{FF2B5EF4-FFF2-40B4-BE49-F238E27FC236}">
              <a16:creationId xmlns:a16="http://schemas.microsoft.com/office/drawing/2014/main" id="{325EB278-3086-4C7D-A8E2-6BEEA56613FB}"/>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4" name="AutoShape 2">
          <a:extLst>
            <a:ext uri="{FF2B5EF4-FFF2-40B4-BE49-F238E27FC236}">
              <a16:creationId xmlns:a16="http://schemas.microsoft.com/office/drawing/2014/main" id="{C962CED0-92CD-417D-B827-7457CD9E5DBB}"/>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5" name="AutoShape 2">
          <a:extLst>
            <a:ext uri="{FF2B5EF4-FFF2-40B4-BE49-F238E27FC236}">
              <a16:creationId xmlns:a16="http://schemas.microsoft.com/office/drawing/2014/main" id="{D51E82A5-CCC2-4D64-97CE-A127050415B6}"/>
            </a:ext>
          </a:extLst>
        </xdr:cNvPr>
        <xdr:cNvSpPr>
          <a:spLocks noChangeArrowheads="1"/>
        </xdr:cNvSpPr>
      </xdr:nvSpPr>
      <xdr:spPr bwMode="auto">
        <a:xfrm>
          <a:off x="0" y="5143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6" name="AutoShape 2">
          <a:extLst>
            <a:ext uri="{FF2B5EF4-FFF2-40B4-BE49-F238E27FC236}">
              <a16:creationId xmlns:a16="http://schemas.microsoft.com/office/drawing/2014/main" id="{6A582170-1BB8-46E9-B8A3-92E48CF04CC9}"/>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7" name="AutoShape 2">
          <a:extLst>
            <a:ext uri="{FF2B5EF4-FFF2-40B4-BE49-F238E27FC236}">
              <a16:creationId xmlns:a16="http://schemas.microsoft.com/office/drawing/2014/main" id="{B73255F1-67FA-4DDF-97A4-21B111A2C50F}"/>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388" name="AutoShape 2">
          <a:extLst>
            <a:ext uri="{FF2B5EF4-FFF2-40B4-BE49-F238E27FC236}">
              <a16:creationId xmlns:a16="http://schemas.microsoft.com/office/drawing/2014/main" id="{B3ECBBFC-1C71-427C-A190-A17B42C11382}"/>
            </a:ext>
          </a:extLst>
        </xdr:cNvPr>
        <xdr:cNvSpPr>
          <a:spLocks noChangeArrowheads="1"/>
        </xdr:cNvSpPr>
      </xdr:nvSpPr>
      <xdr:spPr bwMode="auto">
        <a:xfrm>
          <a:off x="0" y="5143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89" name="AutoShape 2">
          <a:extLst>
            <a:ext uri="{FF2B5EF4-FFF2-40B4-BE49-F238E27FC236}">
              <a16:creationId xmlns:a16="http://schemas.microsoft.com/office/drawing/2014/main" id="{F5966621-13D8-4FD7-AD54-0564C71F3E86}"/>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0" name="AutoShape 2">
          <a:extLst>
            <a:ext uri="{FF2B5EF4-FFF2-40B4-BE49-F238E27FC236}">
              <a16:creationId xmlns:a16="http://schemas.microsoft.com/office/drawing/2014/main" id="{56250836-EB9D-4415-A89A-902781DDC782}"/>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1" name="AutoShape 2">
          <a:extLst>
            <a:ext uri="{FF2B5EF4-FFF2-40B4-BE49-F238E27FC236}">
              <a16:creationId xmlns:a16="http://schemas.microsoft.com/office/drawing/2014/main" id="{0E2C418C-7559-49C2-BC7A-35D6E8B54F7F}"/>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2" name="AutoShape 2">
          <a:extLst>
            <a:ext uri="{FF2B5EF4-FFF2-40B4-BE49-F238E27FC236}">
              <a16:creationId xmlns:a16="http://schemas.microsoft.com/office/drawing/2014/main" id="{688A2DD2-5EA6-4DC9-A462-5B5DE2597ACF}"/>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3" name="AutoShape 2">
          <a:extLst>
            <a:ext uri="{FF2B5EF4-FFF2-40B4-BE49-F238E27FC236}">
              <a16:creationId xmlns:a16="http://schemas.microsoft.com/office/drawing/2014/main" id="{DA0DE176-841D-467D-9A58-94EA68B4BB2A}"/>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4" name="AutoShape 2">
          <a:extLst>
            <a:ext uri="{FF2B5EF4-FFF2-40B4-BE49-F238E27FC236}">
              <a16:creationId xmlns:a16="http://schemas.microsoft.com/office/drawing/2014/main" id="{98B3D327-B03D-4063-808B-364C0F51FE6B}"/>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5" name="AutoShape 2">
          <a:extLst>
            <a:ext uri="{FF2B5EF4-FFF2-40B4-BE49-F238E27FC236}">
              <a16:creationId xmlns:a16="http://schemas.microsoft.com/office/drawing/2014/main" id="{25B2076C-4B86-433C-A8E3-29009809249A}"/>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6" name="AutoShape 2">
          <a:extLst>
            <a:ext uri="{FF2B5EF4-FFF2-40B4-BE49-F238E27FC236}">
              <a16:creationId xmlns:a16="http://schemas.microsoft.com/office/drawing/2014/main" id="{5579DBD8-F936-4E80-9955-BCE2D1E11221}"/>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7" name="AutoShape 2">
          <a:extLst>
            <a:ext uri="{FF2B5EF4-FFF2-40B4-BE49-F238E27FC236}">
              <a16:creationId xmlns:a16="http://schemas.microsoft.com/office/drawing/2014/main" id="{6434235F-597E-4173-AB50-39C19C7D0B70}"/>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8" name="AutoShape 2">
          <a:extLst>
            <a:ext uri="{FF2B5EF4-FFF2-40B4-BE49-F238E27FC236}">
              <a16:creationId xmlns:a16="http://schemas.microsoft.com/office/drawing/2014/main" id="{0C0830BE-BD62-4AF8-848F-EBF47F2B4E63}"/>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399" name="AutoShape 2">
          <a:extLst>
            <a:ext uri="{FF2B5EF4-FFF2-40B4-BE49-F238E27FC236}">
              <a16:creationId xmlns:a16="http://schemas.microsoft.com/office/drawing/2014/main" id="{75DB09A4-0606-4981-81BC-A2E08F071007}"/>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0" name="AutoShape 2">
          <a:extLst>
            <a:ext uri="{FF2B5EF4-FFF2-40B4-BE49-F238E27FC236}">
              <a16:creationId xmlns:a16="http://schemas.microsoft.com/office/drawing/2014/main" id="{CB445DA9-D15D-4E2A-86DC-6C6A89042A30}"/>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1" name="AutoShape 2">
          <a:extLst>
            <a:ext uri="{FF2B5EF4-FFF2-40B4-BE49-F238E27FC236}">
              <a16:creationId xmlns:a16="http://schemas.microsoft.com/office/drawing/2014/main" id="{BBF80BC2-B557-4E24-A456-B3D5AEFEFE61}"/>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2" name="AutoShape 2">
          <a:extLst>
            <a:ext uri="{FF2B5EF4-FFF2-40B4-BE49-F238E27FC236}">
              <a16:creationId xmlns:a16="http://schemas.microsoft.com/office/drawing/2014/main" id="{D38C292D-30C2-49DC-A593-5DFD70FDC541}"/>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3" name="AutoShape 2">
          <a:extLst>
            <a:ext uri="{FF2B5EF4-FFF2-40B4-BE49-F238E27FC236}">
              <a16:creationId xmlns:a16="http://schemas.microsoft.com/office/drawing/2014/main" id="{54367DF9-61E8-4ABD-8774-B720A5DD130C}"/>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4" name="AutoShape 2">
          <a:extLst>
            <a:ext uri="{FF2B5EF4-FFF2-40B4-BE49-F238E27FC236}">
              <a16:creationId xmlns:a16="http://schemas.microsoft.com/office/drawing/2014/main" id="{493145AE-BC30-4E8B-9B8C-5E39666DF3F9}"/>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5" name="AutoShape 2">
          <a:extLst>
            <a:ext uri="{FF2B5EF4-FFF2-40B4-BE49-F238E27FC236}">
              <a16:creationId xmlns:a16="http://schemas.microsoft.com/office/drawing/2014/main" id="{6F54F175-694F-4509-A14E-DFC3FC98FAA1}"/>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06" name="AutoShape 2">
          <a:extLst>
            <a:ext uri="{FF2B5EF4-FFF2-40B4-BE49-F238E27FC236}">
              <a16:creationId xmlns:a16="http://schemas.microsoft.com/office/drawing/2014/main" id="{C54DFD78-A48D-427C-9602-287401DE4BBC}"/>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07" name="AutoShape 2">
          <a:extLst>
            <a:ext uri="{FF2B5EF4-FFF2-40B4-BE49-F238E27FC236}">
              <a16:creationId xmlns:a16="http://schemas.microsoft.com/office/drawing/2014/main" id="{3CFB9096-C534-4DCC-910A-7DD0A850D5B3}"/>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08" name="AutoShape 2">
          <a:extLst>
            <a:ext uri="{FF2B5EF4-FFF2-40B4-BE49-F238E27FC236}">
              <a16:creationId xmlns:a16="http://schemas.microsoft.com/office/drawing/2014/main" id="{D34508C5-E0DC-402D-B225-5EC1AABA6BCE}"/>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09" name="AutoShape 2">
          <a:extLst>
            <a:ext uri="{FF2B5EF4-FFF2-40B4-BE49-F238E27FC236}">
              <a16:creationId xmlns:a16="http://schemas.microsoft.com/office/drawing/2014/main" id="{417874CC-EC66-4228-9275-B99AC36BCC04}"/>
            </a:ext>
          </a:extLst>
        </xdr:cNvPr>
        <xdr:cNvSpPr>
          <a:spLocks noChangeArrowheads="1"/>
        </xdr:cNvSpPr>
      </xdr:nvSpPr>
      <xdr:spPr bwMode="auto">
        <a:xfrm>
          <a:off x="0" y="5143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10" name="AutoShape 2">
          <a:extLst>
            <a:ext uri="{FF2B5EF4-FFF2-40B4-BE49-F238E27FC236}">
              <a16:creationId xmlns:a16="http://schemas.microsoft.com/office/drawing/2014/main" id="{12CCA374-26A5-4E6E-BB40-9A6339C912AB}"/>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11" name="AutoShape 2">
          <a:extLst>
            <a:ext uri="{FF2B5EF4-FFF2-40B4-BE49-F238E27FC236}">
              <a16:creationId xmlns:a16="http://schemas.microsoft.com/office/drawing/2014/main" id="{29BE5C10-4778-444B-9066-F285A43EF540}"/>
            </a:ext>
          </a:extLst>
        </xdr:cNvPr>
        <xdr:cNvSpPr>
          <a:spLocks noChangeArrowheads="1"/>
        </xdr:cNvSpPr>
      </xdr:nvSpPr>
      <xdr:spPr bwMode="auto">
        <a:xfrm>
          <a:off x="0" y="5143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412" name="AutoShape 2">
          <a:extLst>
            <a:ext uri="{FF2B5EF4-FFF2-40B4-BE49-F238E27FC236}">
              <a16:creationId xmlns:a16="http://schemas.microsoft.com/office/drawing/2014/main" id="{327BF5B3-6855-4347-B685-B4DAA5E663C2}"/>
            </a:ext>
          </a:extLst>
        </xdr:cNvPr>
        <xdr:cNvSpPr>
          <a:spLocks noChangeArrowheads="1"/>
        </xdr:cNvSpPr>
      </xdr:nvSpPr>
      <xdr:spPr bwMode="auto">
        <a:xfrm>
          <a:off x="0" y="5143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3" name="AutoShape 2">
          <a:extLst>
            <a:ext uri="{FF2B5EF4-FFF2-40B4-BE49-F238E27FC236}">
              <a16:creationId xmlns:a16="http://schemas.microsoft.com/office/drawing/2014/main" id="{73D47387-C23E-4D3F-B407-203255C54FE5}"/>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4" name="AutoShape 2">
          <a:extLst>
            <a:ext uri="{FF2B5EF4-FFF2-40B4-BE49-F238E27FC236}">
              <a16:creationId xmlns:a16="http://schemas.microsoft.com/office/drawing/2014/main" id="{7B8E3B98-F2B3-4384-8052-30EF63C22B86}"/>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5" name="AutoShape 2">
          <a:extLst>
            <a:ext uri="{FF2B5EF4-FFF2-40B4-BE49-F238E27FC236}">
              <a16:creationId xmlns:a16="http://schemas.microsoft.com/office/drawing/2014/main" id="{A1320827-50F8-4BAF-8F49-221FE80553A9}"/>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6" name="AutoShape 2">
          <a:extLst>
            <a:ext uri="{FF2B5EF4-FFF2-40B4-BE49-F238E27FC236}">
              <a16:creationId xmlns:a16="http://schemas.microsoft.com/office/drawing/2014/main" id="{CBC46C3B-0F4B-494F-BC4A-7E569AB44743}"/>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7" name="AutoShape 2">
          <a:extLst>
            <a:ext uri="{FF2B5EF4-FFF2-40B4-BE49-F238E27FC236}">
              <a16:creationId xmlns:a16="http://schemas.microsoft.com/office/drawing/2014/main" id="{7DC2887F-5A56-4EDE-8D1B-D8F990D2B365}"/>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8" name="AutoShape 2">
          <a:extLst>
            <a:ext uri="{FF2B5EF4-FFF2-40B4-BE49-F238E27FC236}">
              <a16:creationId xmlns:a16="http://schemas.microsoft.com/office/drawing/2014/main" id="{AB0AB508-57B4-44C0-84DD-05137D9526E2}"/>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19" name="AutoShape 2">
          <a:extLst>
            <a:ext uri="{FF2B5EF4-FFF2-40B4-BE49-F238E27FC236}">
              <a16:creationId xmlns:a16="http://schemas.microsoft.com/office/drawing/2014/main" id="{475A4603-22EC-4DBE-93B0-A68B966C6491}"/>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0" name="AutoShape 2">
          <a:extLst>
            <a:ext uri="{FF2B5EF4-FFF2-40B4-BE49-F238E27FC236}">
              <a16:creationId xmlns:a16="http://schemas.microsoft.com/office/drawing/2014/main" id="{AA9610CC-9CF9-45D4-95CA-578CA5768FA2}"/>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1" name="AutoShape 2">
          <a:extLst>
            <a:ext uri="{FF2B5EF4-FFF2-40B4-BE49-F238E27FC236}">
              <a16:creationId xmlns:a16="http://schemas.microsoft.com/office/drawing/2014/main" id="{497F73F2-9024-4474-98E6-B028ADC0FDE0}"/>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2" name="AutoShape 2">
          <a:extLst>
            <a:ext uri="{FF2B5EF4-FFF2-40B4-BE49-F238E27FC236}">
              <a16:creationId xmlns:a16="http://schemas.microsoft.com/office/drawing/2014/main" id="{F4B88614-11C1-4CF1-AE38-12E656A95434}"/>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3" name="AutoShape 2">
          <a:extLst>
            <a:ext uri="{FF2B5EF4-FFF2-40B4-BE49-F238E27FC236}">
              <a16:creationId xmlns:a16="http://schemas.microsoft.com/office/drawing/2014/main" id="{9EB258D3-A038-49DA-B299-DC5F84C5C40C}"/>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4" name="AutoShape 2">
          <a:extLst>
            <a:ext uri="{FF2B5EF4-FFF2-40B4-BE49-F238E27FC236}">
              <a16:creationId xmlns:a16="http://schemas.microsoft.com/office/drawing/2014/main" id="{2DDFFE5A-E4A0-42AC-8068-E600E8AF044C}"/>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5" name="AutoShape 2">
          <a:extLst>
            <a:ext uri="{FF2B5EF4-FFF2-40B4-BE49-F238E27FC236}">
              <a16:creationId xmlns:a16="http://schemas.microsoft.com/office/drawing/2014/main" id="{9856DD1E-75B4-45DF-8DD5-9CEB6F17874D}"/>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6" name="AutoShape 2">
          <a:extLst>
            <a:ext uri="{FF2B5EF4-FFF2-40B4-BE49-F238E27FC236}">
              <a16:creationId xmlns:a16="http://schemas.microsoft.com/office/drawing/2014/main" id="{FD8C0CC9-ED0C-4871-AD6A-D99F154490AE}"/>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7" name="AutoShape 2">
          <a:extLst>
            <a:ext uri="{FF2B5EF4-FFF2-40B4-BE49-F238E27FC236}">
              <a16:creationId xmlns:a16="http://schemas.microsoft.com/office/drawing/2014/main" id="{321ADC03-6C31-48F0-B5D8-8E068C596449}"/>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8" name="AutoShape 2">
          <a:extLst>
            <a:ext uri="{FF2B5EF4-FFF2-40B4-BE49-F238E27FC236}">
              <a16:creationId xmlns:a16="http://schemas.microsoft.com/office/drawing/2014/main" id="{0930E737-46A1-4B5B-83D8-088E71040899}"/>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29" name="AutoShape 2">
          <a:extLst>
            <a:ext uri="{FF2B5EF4-FFF2-40B4-BE49-F238E27FC236}">
              <a16:creationId xmlns:a16="http://schemas.microsoft.com/office/drawing/2014/main" id="{64124032-55F5-4EA7-9700-BE4CF48BD8D0}"/>
            </a:ext>
          </a:extLst>
        </xdr:cNvPr>
        <xdr:cNvSpPr>
          <a:spLocks noChangeArrowheads="1"/>
        </xdr:cNvSpPr>
      </xdr:nvSpPr>
      <xdr:spPr bwMode="auto">
        <a:xfrm>
          <a:off x="0" y="5143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30" name="AutoShape 2">
          <a:extLst>
            <a:ext uri="{FF2B5EF4-FFF2-40B4-BE49-F238E27FC236}">
              <a16:creationId xmlns:a16="http://schemas.microsoft.com/office/drawing/2014/main" id="{B1B45199-5AFC-4EC8-B5EB-1A9FA3CD9A62}"/>
            </a:ext>
          </a:extLst>
        </xdr:cNvPr>
        <xdr:cNvSpPr>
          <a:spLocks noChangeArrowheads="1"/>
        </xdr:cNvSpPr>
      </xdr:nvSpPr>
      <xdr:spPr bwMode="auto">
        <a:xfrm>
          <a:off x="0" y="5143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31" name="AutoShape 2">
          <a:extLst>
            <a:ext uri="{FF2B5EF4-FFF2-40B4-BE49-F238E27FC236}">
              <a16:creationId xmlns:a16="http://schemas.microsoft.com/office/drawing/2014/main" id="{81C6C509-97A7-46DC-9177-24A6B47DAEB9}"/>
            </a:ext>
          </a:extLst>
        </xdr:cNvPr>
        <xdr:cNvSpPr>
          <a:spLocks noChangeArrowheads="1"/>
        </xdr:cNvSpPr>
      </xdr:nvSpPr>
      <xdr:spPr bwMode="auto">
        <a:xfrm>
          <a:off x="0" y="5143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32" name="AutoShape 2">
          <a:extLst>
            <a:ext uri="{FF2B5EF4-FFF2-40B4-BE49-F238E27FC236}">
              <a16:creationId xmlns:a16="http://schemas.microsoft.com/office/drawing/2014/main" id="{C4485288-F77C-466C-B6F5-4E9FE38BE249}"/>
            </a:ext>
          </a:extLst>
        </xdr:cNvPr>
        <xdr:cNvSpPr>
          <a:spLocks noChangeArrowheads="1"/>
        </xdr:cNvSpPr>
      </xdr:nvSpPr>
      <xdr:spPr bwMode="auto">
        <a:xfrm>
          <a:off x="0" y="5143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33" name="AutoShape 2">
          <a:extLst>
            <a:ext uri="{FF2B5EF4-FFF2-40B4-BE49-F238E27FC236}">
              <a16:creationId xmlns:a16="http://schemas.microsoft.com/office/drawing/2014/main" id="{2F660FB1-1E2C-4761-9427-6C5BDD08D3F4}"/>
            </a:ext>
          </a:extLst>
        </xdr:cNvPr>
        <xdr:cNvSpPr>
          <a:spLocks noChangeArrowheads="1"/>
        </xdr:cNvSpPr>
      </xdr:nvSpPr>
      <xdr:spPr bwMode="auto">
        <a:xfrm>
          <a:off x="0" y="5143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34" name="AutoShape 2">
          <a:extLst>
            <a:ext uri="{FF2B5EF4-FFF2-40B4-BE49-F238E27FC236}">
              <a16:creationId xmlns:a16="http://schemas.microsoft.com/office/drawing/2014/main" id="{E48916C4-9DC9-4A73-B9B6-4BF1A5FD928B}"/>
            </a:ext>
          </a:extLst>
        </xdr:cNvPr>
        <xdr:cNvSpPr>
          <a:spLocks noChangeArrowheads="1"/>
        </xdr:cNvSpPr>
      </xdr:nvSpPr>
      <xdr:spPr bwMode="auto">
        <a:xfrm>
          <a:off x="0" y="5143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35" name="AutoShape 2">
          <a:extLst>
            <a:ext uri="{FF2B5EF4-FFF2-40B4-BE49-F238E27FC236}">
              <a16:creationId xmlns:a16="http://schemas.microsoft.com/office/drawing/2014/main" id="{ED7211E8-3F6B-446B-BBB6-74EA53CCC79E}"/>
            </a:ext>
          </a:extLst>
        </xdr:cNvPr>
        <xdr:cNvSpPr>
          <a:spLocks noChangeArrowheads="1"/>
        </xdr:cNvSpPr>
      </xdr:nvSpPr>
      <xdr:spPr bwMode="auto">
        <a:xfrm>
          <a:off x="0" y="5143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436" name="AutoShape 2">
          <a:extLst>
            <a:ext uri="{FF2B5EF4-FFF2-40B4-BE49-F238E27FC236}">
              <a16:creationId xmlns:a16="http://schemas.microsoft.com/office/drawing/2014/main" id="{BA77E4BE-0257-4592-9C3A-573B1ED6930C}"/>
            </a:ext>
          </a:extLst>
        </xdr:cNvPr>
        <xdr:cNvSpPr>
          <a:spLocks noChangeArrowheads="1"/>
        </xdr:cNvSpPr>
      </xdr:nvSpPr>
      <xdr:spPr bwMode="auto">
        <a:xfrm>
          <a:off x="0" y="5143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37" name="AutoShape 2">
          <a:extLst>
            <a:ext uri="{FF2B5EF4-FFF2-40B4-BE49-F238E27FC236}">
              <a16:creationId xmlns:a16="http://schemas.microsoft.com/office/drawing/2014/main" id="{B9A74792-6236-4A31-BEA2-ECFD53ED01DC}"/>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38" name="AutoShape 2">
          <a:extLst>
            <a:ext uri="{FF2B5EF4-FFF2-40B4-BE49-F238E27FC236}">
              <a16:creationId xmlns:a16="http://schemas.microsoft.com/office/drawing/2014/main" id="{B63AFB7C-96AE-499B-9AC3-284D0B53295B}"/>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39" name="AutoShape 2">
          <a:extLst>
            <a:ext uri="{FF2B5EF4-FFF2-40B4-BE49-F238E27FC236}">
              <a16:creationId xmlns:a16="http://schemas.microsoft.com/office/drawing/2014/main" id="{A1D1B14F-310A-4885-96B7-9BCADF4187CD}"/>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0" name="AutoShape 2">
          <a:extLst>
            <a:ext uri="{FF2B5EF4-FFF2-40B4-BE49-F238E27FC236}">
              <a16:creationId xmlns:a16="http://schemas.microsoft.com/office/drawing/2014/main" id="{F9081902-7B4D-4787-8254-62AE65BA0F65}"/>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1" name="AutoShape 2">
          <a:extLst>
            <a:ext uri="{FF2B5EF4-FFF2-40B4-BE49-F238E27FC236}">
              <a16:creationId xmlns:a16="http://schemas.microsoft.com/office/drawing/2014/main" id="{CF8A2BCA-EACC-4A48-B217-8D200148A604}"/>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2" name="AutoShape 2">
          <a:extLst>
            <a:ext uri="{FF2B5EF4-FFF2-40B4-BE49-F238E27FC236}">
              <a16:creationId xmlns:a16="http://schemas.microsoft.com/office/drawing/2014/main" id="{C3221763-9D25-4E44-B47D-41D206F0BF13}"/>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3" name="AutoShape 2">
          <a:extLst>
            <a:ext uri="{FF2B5EF4-FFF2-40B4-BE49-F238E27FC236}">
              <a16:creationId xmlns:a16="http://schemas.microsoft.com/office/drawing/2014/main" id="{22B36629-E2DC-44B4-A58D-AAD38C283606}"/>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4" name="AutoShape 2">
          <a:extLst>
            <a:ext uri="{FF2B5EF4-FFF2-40B4-BE49-F238E27FC236}">
              <a16:creationId xmlns:a16="http://schemas.microsoft.com/office/drawing/2014/main" id="{17ED3CCA-A923-43A6-B54A-5B78E4E6954B}"/>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5" name="AutoShape 2">
          <a:extLst>
            <a:ext uri="{FF2B5EF4-FFF2-40B4-BE49-F238E27FC236}">
              <a16:creationId xmlns:a16="http://schemas.microsoft.com/office/drawing/2014/main" id="{6F31D4C9-83C1-4C34-929A-757CC4571436}"/>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6" name="AutoShape 2">
          <a:extLst>
            <a:ext uri="{FF2B5EF4-FFF2-40B4-BE49-F238E27FC236}">
              <a16:creationId xmlns:a16="http://schemas.microsoft.com/office/drawing/2014/main" id="{E9A55906-804A-4D9D-8C58-E4CBAB8F5E20}"/>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7" name="AutoShape 2">
          <a:extLst>
            <a:ext uri="{FF2B5EF4-FFF2-40B4-BE49-F238E27FC236}">
              <a16:creationId xmlns:a16="http://schemas.microsoft.com/office/drawing/2014/main" id="{230128EE-1DD9-460A-9B99-33CDFECE5F61}"/>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8" name="AutoShape 2">
          <a:extLst>
            <a:ext uri="{FF2B5EF4-FFF2-40B4-BE49-F238E27FC236}">
              <a16:creationId xmlns:a16="http://schemas.microsoft.com/office/drawing/2014/main" id="{06391E60-26A6-4389-8593-43BD7D683287}"/>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49" name="AutoShape 2">
          <a:extLst>
            <a:ext uri="{FF2B5EF4-FFF2-40B4-BE49-F238E27FC236}">
              <a16:creationId xmlns:a16="http://schemas.microsoft.com/office/drawing/2014/main" id="{96531ECB-4275-4D0F-8FA4-22D0609FE340}"/>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0" name="AutoShape 2">
          <a:extLst>
            <a:ext uri="{FF2B5EF4-FFF2-40B4-BE49-F238E27FC236}">
              <a16:creationId xmlns:a16="http://schemas.microsoft.com/office/drawing/2014/main" id="{59624ECE-46FB-4328-9311-EDF7493B3566}"/>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1" name="AutoShape 2">
          <a:extLst>
            <a:ext uri="{FF2B5EF4-FFF2-40B4-BE49-F238E27FC236}">
              <a16:creationId xmlns:a16="http://schemas.microsoft.com/office/drawing/2014/main" id="{0D3EFB26-EEDF-4967-87E7-93D53F298F47}"/>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2" name="AutoShape 2">
          <a:extLst>
            <a:ext uri="{FF2B5EF4-FFF2-40B4-BE49-F238E27FC236}">
              <a16:creationId xmlns:a16="http://schemas.microsoft.com/office/drawing/2014/main" id="{2550116D-5252-497D-99FA-8F35C9079428}"/>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3" name="AutoShape 2">
          <a:extLst>
            <a:ext uri="{FF2B5EF4-FFF2-40B4-BE49-F238E27FC236}">
              <a16:creationId xmlns:a16="http://schemas.microsoft.com/office/drawing/2014/main" id="{A1E8F0EC-988C-4CB6-9631-489485251857}"/>
            </a:ext>
          </a:extLst>
        </xdr:cNvPr>
        <xdr:cNvSpPr>
          <a:spLocks noChangeArrowheads="1"/>
        </xdr:cNvSpPr>
      </xdr:nvSpPr>
      <xdr:spPr bwMode="auto">
        <a:xfrm>
          <a:off x="0" y="5143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454" name="AutoShape 2">
          <a:extLst>
            <a:ext uri="{FF2B5EF4-FFF2-40B4-BE49-F238E27FC236}">
              <a16:creationId xmlns:a16="http://schemas.microsoft.com/office/drawing/2014/main" id="{24CB4635-99A6-4BA1-B984-588335DE0A21}"/>
            </a:ext>
          </a:extLst>
        </xdr:cNvPr>
        <xdr:cNvSpPr>
          <a:spLocks noChangeArrowheads="1"/>
        </xdr:cNvSpPr>
      </xdr:nvSpPr>
      <xdr:spPr bwMode="auto">
        <a:xfrm>
          <a:off x="0" y="5143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55" name="AutoShape 2">
          <a:extLst>
            <a:ext uri="{FF2B5EF4-FFF2-40B4-BE49-F238E27FC236}">
              <a16:creationId xmlns:a16="http://schemas.microsoft.com/office/drawing/2014/main" id="{2620BB37-8CC7-4604-A51D-B7DB898DAEC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56" name="AutoShape 2">
          <a:extLst>
            <a:ext uri="{FF2B5EF4-FFF2-40B4-BE49-F238E27FC236}">
              <a16:creationId xmlns:a16="http://schemas.microsoft.com/office/drawing/2014/main" id="{286D0C53-3E4B-4B67-BB35-9FD213F218C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57" name="AutoShape 2">
          <a:extLst>
            <a:ext uri="{FF2B5EF4-FFF2-40B4-BE49-F238E27FC236}">
              <a16:creationId xmlns:a16="http://schemas.microsoft.com/office/drawing/2014/main" id="{B6C95AB2-6B7E-4A9E-8258-8FAF6A9270B8}"/>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58" name="AutoShape 2">
          <a:extLst>
            <a:ext uri="{FF2B5EF4-FFF2-40B4-BE49-F238E27FC236}">
              <a16:creationId xmlns:a16="http://schemas.microsoft.com/office/drawing/2014/main" id="{9E2ECB2F-26DA-442F-95F9-922C2598574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59" name="AutoShape 2">
          <a:extLst>
            <a:ext uri="{FF2B5EF4-FFF2-40B4-BE49-F238E27FC236}">
              <a16:creationId xmlns:a16="http://schemas.microsoft.com/office/drawing/2014/main" id="{A48930B0-FFAD-437D-9D9C-9D7322408F6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60" name="AutoShape 2">
          <a:extLst>
            <a:ext uri="{FF2B5EF4-FFF2-40B4-BE49-F238E27FC236}">
              <a16:creationId xmlns:a16="http://schemas.microsoft.com/office/drawing/2014/main" id="{873E0A5E-6DE6-47C7-9D51-466E39870601}"/>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61" name="AutoShape 2">
          <a:extLst>
            <a:ext uri="{FF2B5EF4-FFF2-40B4-BE49-F238E27FC236}">
              <a16:creationId xmlns:a16="http://schemas.microsoft.com/office/drawing/2014/main" id="{B3FE8306-80B3-4072-B806-A794E4B3CFF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62" name="AutoShape 2">
          <a:extLst>
            <a:ext uri="{FF2B5EF4-FFF2-40B4-BE49-F238E27FC236}">
              <a16:creationId xmlns:a16="http://schemas.microsoft.com/office/drawing/2014/main" id="{8E8BE987-A29B-451B-888E-C9572B56E89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63" name="AutoShape 2">
          <a:extLst>
            <a:ext uri="{FF2B5EF4-FFF2-40B4-BE49-F238E27FC236}">
              <a16:creationId xmlns:a16="http://schemas.microsoft.com/office/drawing/2014/main" id="{FA2DA81E-277A-40EE-9EF8-C8AD026FB256}"/>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64" name="AutoShape 2">
          <a:extLst>
            <a:ext uri="{FF2B5EF4-FFF2-40B4-BE49-F238E27FC236}">
              <a16:creationId xmlns:a16="http://schemas.microsoft.com/office/drawing/2014/main" id="{4A16143C-AF7F-48CA-B015-D4012308C43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65" name="AutoShape 2">
          <a:extLst>
            <a:ext uri="{FF2B5EF4-FFF2-40B4-BE49-F238E27FC236}">
              <a16:creationId xmlns:a16="http://schemas.microsoft.com/office/drawing/2014/main" id="{931FCE01-C3BF-4458-81CC-0DBCC51F9E8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66" name="AutoShape 2">
          <a:extLst>
            <a:ext uri="{FF2B5EF4-FFF2-40B4-BE49-F238E27FC236}">
              <a16:creationId xmlns:a16="http://schemas.microsoft.com/office/drawing/2014/main" id="{DADD17BF-2F82-4FF5-A9E8-732997A205DF}"/>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67" name="AutoShape 2">
          <a:extLst>
            <a:ext uri="{FF2B5EF4-FFF2-40B4-BE49-F238E27FC236}">
              <a16:creationId xmlns:a16="http://schemas.microsoft.com/office/drawing/2014/main" id="{A8383AF7-1542-4389-A6D3-66A7E89C5BB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68" name="AutoShape 2">
          <a:extLst>
            <a:ext uri="{FF2B5EF4-FFF2-40B4-BE49-F238E27FC236}">
              <a16:creationId xmlns:a16="http://schemas.microsoft.com/office/drawing/2014/main" id="{E271787C-5056-4328-919B-08BE432D4BD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69" name="AutoShape 2">
          <a:extLst>
            <a:ext uri="{FF2B5EF4-FFF2-40B4-BE49-F238E27FC236}">
              <a16:creationId xmlns:a16="http://schemas.microsoft.com/office/drawing/2014/main" id="{45330C39-D558-4023-A44E-3C1DEA2F436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0" name="AutoShape 2">
          <a:extLst>
            <a:ext uri="{FF2B5EF4-FFF2-40B4-BE49-F238E27FC236}">
              <a16:creationId xmlns:a16="http://schemas.microsoft.com/office/drawing/2014/main" id="{D9E6D1BC-E4D6-4939-9629-2F80E9C4FEA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1" name="AutoShape 2">
          <a:extLst>
            <a:ext uri="{FF2B5EF4-FFF2-40B4-BE49-F238E27FC236}">
              <a16:creationId xmlns:a16="http://schemas.microsoft.com/office/drawing/2014/main" id="{8C7B9013-D099-46CB-8761-BFDEAFACCBB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2" name="AutoShape 2">
          <a:extLst>
            <a:ext uri="{FF2B5EF4-FFF2-40B4-BE49-F238E27FC236}">
              <a16:creationId xmlns:a16="http://schemas.microsoft.com/office/drawing/2014/main" id="{CB9FF1B4-CE0C-49D7-A547-EAB4A6DC28CA}"/>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3" name="AutoShape 2">
          <a:extLst>
            <a:ext uri="{FF2B5EF4-FFF2-40B4-BE49-F238E27FC236}">
              <a16:creationId xmlns:a16="http://schemas.microsoft.com/office/drawing/2014/main" id="{28B35BD2-4F93-4922-BF64-7674789343E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4" name="AutoShape 2">
          <a:extLst>
            <a:ext uri="{FF2B5EF4-FFF2-40B4-BE49-F238E27FC236}">
              <a16:creationId xmlns:a16="http://schemas.microsoft.com/office/drawing/2014/main" id="{789CEEF7-7A3F-4B02-9546-6AE14ACA51F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5" name="AutoShape 2">
          <a:extLst>
            <a:ext uri="{FF2B5EF4-FFF2-40B4-BE49-F238E27FC236}">
              <a16:creationId xmlns:a16="http://schemas.microsoft.com/office/drawing/2014/main" id="{FA0E9A53-4B0B-4A97-9AB0-A6FABA8CE58A}"/>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6" name="AutoShape 2">
          <a:extLst>
            <a:ext uri="{FF2B5EF4-FFF2-40B4-BE49-F238E27FC236}">
              <a16:creationId xmlns:a16="http://schemas.microsoft.com/office/drawing/2014/main" id="{EE80931C-03F6-48AA-AFC7-E007DECAF11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7" name="AutoShape 2">
          <a:extLst>
            <a:ext uri="{FF2B5EF4-FFF2-40B4-BE49-F238E27FC236}">
              <a16:creationId xmlns:a16="http://schemas.microsoft.com/office/drawing/2014/main" id="{85815BC0-1347-476E-A6EA-EAB0A8D7533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8" name="AutoShape 2">
          <a:extLst>
            <a:ext uri="{FF2B5EF4-FFF2-40B4-BE49-F238E27FC236}">
              <a16:creationId xmlns:a16="http://schemas.microsoft.com/office/drawing/2014/main" id="{9E4CB26B-1351-452B-98C7-3707BB303CE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79" name="AutoShape 2">
          <a:extLst>
            <a:ext uri="{FF2B5EF4-FFF2-40B4-BE49-F238E27FC236}">
              <a16:creationId xmlns:a16="http://schemas.microsoft.com/office/drawing/2014/main" id="{E140A7BB-C81B-48B8-977A-86CCB43E34B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0" name="AutoShape 2">
          <a:extLst>
            <a:ext uri="{FF2B5EF4-FFF2-40B4-BE49-F238E27FC236}">
              <a16:creationId xmlns:a16="http://schemas.microsoft.com/office/drawing/2014/main" id="{85FD2271-CA65-4EAD-B8AF-8FB58D24017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1" name="AutoShape 2">
          <a:extLst>
            <a:ext uri="{FF2B5EF4-FFF2-40B4-BE49-F238E27FC236}">
              <a16:creationId xmlns:a16="http://schemas.microsoft.com/office/drawing/2014/main" id="{B364D6A0-83B3-4838-95EA-C3ECF6912B17}"/>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2" name="AutoShape 2">
          <a:extLst>
            <a:ext uri="{FF2B5EF4-FFF2-40B4-BE49-F238E27FC236}">
              <a16:creationId xmlns:a16="http://schemas.microsoft.com/office/drawing/2014/main" id="{4A9D7A10-BB95-411E-9D7D-A515AB1EF29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3" name="AutoShape 2">
          <a:extLst>
            <a:ext uri="{FF2B5EF4-FFF2-40B4-BE49-F238E27FC236}">
              <a16:creationId xmlns:a16="http://schemas.microsoft.com/office/drawing/2014/main" id="{1EA127C1-196F-4B88-9B55-4CF331AF450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4" name="AutoShape 2">
          <a:extLst>
            <a:ext uri="{FF2B5EF4-FFF2-40B4-BE49-F238E27FC236}">
              <a16:creationId xmlns:a16="http://schemas.microsoft.com/office/drawing/2014/main" id="{1C184487-5127-436F-86FC-48C7954C6D78}"/>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5" name="AutoShape 2">
          <a:extLst>
            <a:ext uri="{FF2B5EF4-FFF2-40B4-BE49-F238E27FC236}">
              <a16:creationId xmlns:a16="http://schemas.microsoft.com/office/drawing/2014/main" id="{68427AAB-08D5-4ED2-BC77-B608EA1C11C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6" name="AutoShape 2">
          <a:extLst>
            <a:ext uri="{FF2B5EF4-FFF2-40B4-BE49-F238E27FC236}">
              <a16:creationId xmlns:a16="http://schemas.microsoft.com/office/drawing/2014/main" id="{2FC7D900-3EA5-4250-AF1E-1B57FAA6E74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87" name="AutoShape 2">
          <a:extLst>
            <a:ext uri="{FF2B5EF4-FFF2-40B4-BE49-F238E27FC236}">
              <a16:creationId xmlns:a16="http://schemas.microsoft.com/office/drawing/2014/main" id="{45CA41BD-E541-49C2-A59D-7E6DF410C21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88" name="AutoShape 2">
          <a:extLst>
            <a:ext uri="{FF2B5EF4-FFF2-40B4-BE49-F238E27FC236}">
              <a16:creationId xmlns:a16="http://schemas.microsoft.com/office/drawing/2014/main" id="{89D0027B-6E2D-4D7D-8881-E017EB82386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89" name="AutoShape 2">
          <a:extLst>
            <a:ext uri="{FF2B5EF4-FFF2-40B4-BE49-F238E27FC236}">
              <a16:creationId xmlns:a16="http://schemas.microsoft.com/office/drawing/2014/main" id="{6872671B-57F0-4B8B-89AD-774D09570AF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90" name="AutoShape 2">
          <a:extLst>
            <a:ext uri="{FF2B5EF4-FFF2-40B4-BE49-F238E27FC236}">
              <a16:creationId xmlns:a16="http://schemas.microsoft.com/office/drawing/2014/main" id="{9892A9C9-EB99-43DF-9EA4-706E37256D7F}"/>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91" name="AutoShape 2">
          <a:extLst>
            <a:ext uri="{FF2B5EF4-FFF2-40B4-BE49-F238E27FC236}">
              <a16:creationId xmlns:a16="http://schemas.microsoft.com/office/drawing/2014/main" id="{74E706B5-4F16-4916-9F4E-2D9B8A2242B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92" name="AutoShape 2">
          <a:extLst>
            <a:ext uri="{FF2B5EF4-FFF2-40B4-BE49-F238E27FC236}">
              <a16:creationId xmlns:a16="http://schemas.microsoft.com/office/drawing/2014/main" id="{66CC1B4D-947E-4BCD-9F5D-9C9F7C10A03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493" name="AutoShape 2">
          <a:extLst>
            <a:ext uri="{FF2B5EF4-FFF2-40B4-BE49-F238E27FC236}">
              <a16:creationId xmlns:a16="http://schemas.microsoft.com/office/drawing/2014/main" id="{D580D838-8FC8-4CE4-9093-7E264EE150AF}"/>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4" name="AutoShape 2">
          <a:extLst>
            <a:ext uri="{FF2B5EF4-FFF2-40B4-BE49-F238E27FC236}">
              <a16:creationId xmlns:a16="http://schemas.microsoft.com/office/drawing/2014/main" id="{91D2168A-570B-427D-A18B-D7A8D827463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5" name="AutoShape 2">
          <a:extLst>
            <a:ext uri="{FF2B5EF4-FFF2-40B4-BE49-F238E27FC236}">
              <a16:creationId xmlns:a16="http://schemas.microsoft.com/office/drawing/2014/main" id="{A044982D-4479-4923-9F13-FF570AB8AE4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6" name="AutoShape 2">
          <a:extLst>
            <a:ext uri="{FF2B5EF4-FFF2-40B4-BE49-F238E27FC236}">
              <a16:creationId xmlns:a16="http://schemas.microsoft.com/office/drawing/2014/main" id="{B6865300-A5DD-4E12-A4FB-6CA23BBC18E2}"/>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7" name="AutoShape 2">
          <a:extLst>
            <a:ext uri="{FF2B5EF4-FFF2-40B4-BE49-F238E27FC236}">
              <a16:creationId xmlns:a16="http://schemas.microsoft.com/office/drawing/2014/main" id="{E092BA3A-18BA-424D-AF66-6313C3163E1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8" name="AutoShape 2">
          <a:extLst>
            <a:ext uri="{FF2B5EF4-FFF2-40B4-BE49-F238E27FC236}">
              <a16:creationId xmlns:a16="http://schemas.microsoft.com/office/drawing/2014/main" id="{0E7668E9-3D91-4FCB-A9A3-68F301C1D57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499" name="AutoShape 2">
          <a:extLst>
            <a:ext uri="{FF2B5EF4-FFF2-40B4-BE49-F238E27FC236}">
              <a16:creationId xmlns:a16="http://schemas.microsoft.com/office/drawing/2014/main" id="{97E2EFCB-2039-4BB1-B087-D77ED529D620}"/>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0" name="AutoShape 2">
          <a:extLst>
            <a:ext uri="{FF2B5EF4-FFF2-40B4-BE49-F238E27FC236}">
              <a16:creationId xmlns:a16="http://schemas.microsoft.com/office/drawing/2014/main" id="{8BD2B45A-B8A4-41FA-A213-857DE8C9C81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1" name="AutoShape 2">
          <a:extLst>
            <a:ext uri="{FF2B5EF4-FFF2-40B4-BE49-F238E27FC236}">
              <a16:creationId xmlns:a16="http://schemas.microsoft.com/office/drawing/2014/main" id="{CA6CE489-89FC-45EC-922D-E76329B6B81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2" name="AutoShape 2">
          <a:extLst>
            <a:ext uri="{FF2B5EF4-FFF2-40B4-BE49-F238E27FC236}">
              <a16:creationId xmlns:a16="http://schemas.microsoft.com/office/drawing/2014/main" id="{64B36AAE-528D-430A-A09C-24B7C6E6E111}"/>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3" name="AutoShape 2">
          <a:extLst>
            <a:ext uri="{FF2B5EF4-FFF2-40B4-BE49-F238E27FC236}">
              <a16:creationId xmlns:a16="http://schemas.microsoft.com/office/drawing/2014/main" id="{E2644024-00E9-4AEB-9382-B92D0EE1DC6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4" name="AutoShape 2">
          <a:extLst>
            <a:ext uri="{FF2B5EF4-FFF2-40B4-BE49-F238E27FC236}">
              <a16:creationId xmlns:a16="http://schemas.microsoft.com/office/drawing/2014/main" id="{84408CFF-2004-41CE-AF04-2511BE4BB04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5" name="AutoShape 2">
          <a:extLst>
            <a:ext uri="{FF2B5EF4-FFF2-40B4-BE49-F238E27FC236}">
              <a16:creationId xmlns:a16="http://schemas.microsoft.com/office/drawing/2014/main" id="{B35F77B2-822C-466B-A523-49E11F247808}"/>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6" name="AutoShape 2">
          <a:extLst>
            <a:ext uri="{FF2B5EF4-FFF2-40B4-BE49-F238E27FC236}">
              <a16:creationId xmlns:a16="http://schemas.microsoft.com/office/drawing/2014/main" id="{55E97506-AB46-4348-A115-7C8B295D576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7" name="AutoShape 2">
          <a:extLst>
            <a:ext uri="{FF2B5EF4-FFF2-40B4-BE49-F238E27FC236}">
              <a16:creationId xmlns:a16="http://schemas.microsoft.com/office/drawing/2014/main" id="{4012D73C-0EE5-4C52-B015-55D649CA2EC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8" name="AutoShape 2">
          <a:extLst>
            <a:ext uri="{FF2B5EF4-FFF2-40B4-BE49-F238E27FC236}">
              <a16:creationId xmlns:a16="http://schemas.microsoft.com/office/drawing/2014/main" id="{D635B372-0115-47FA-805D-C173E69558E4}"/>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09" name="AutoShape 2">
          <a:extLst>
            <a:ext uri="{FF2B5EF4-FFF2-40B4-BE49-F238E27FC236}">
              <a16:creationId xmlns:a16="http://schemas.microsoft.com/office/drawing/2014/main" id="{06CCB22B-2CDE-4B95-B8C8-65980203A81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0" name="AutoShape 2">
          <a:extLst>
            <a:ext uri="{FF2B5EF4-FFF2-40B4-BE49-F238E27FC236}">
              <a16:creationId xmlns:a16="http://schemas.microsoft.com/office/drawing/2014/main" id="{D440BB30-F89E-4A87-A0AB-020D63C3E38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511" name="AutoShape 2">
          <a:extLst>
            <a:ext uri="{FF2B5EF4-FFF2-40B4-BE49-F238E27FC236}">
              <a16:creationId xmlns:a16="http://schemas.microsoft.com/office/drawing/2014/main" id="{429FC048-8AA7-44EF-8BE5-2A6DE2770792}"/>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12" name="AutoShape 2">
          <a:extLst>
            <a:ext uri="{FF2B5EF4-FFF2-40B4-BE49-F238E27FC236}">
              <a16:creationId xmlns:a16="http://schemas.microsoft.com/office/drawing/2014/main" id="{4ECD5B58-E4C7-4CC2-A27F-5BAC8FCD22AD}"/>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13" name="AutoShape 2">
          <a:extLst>
            <a:ext uri="{FF2B5EF4-FFF2-40B4-BE49-F238E27FC236}">
              <a16:creationId xmlns:a16="http://schemas.microsoft.com/office/drawing/2014/main" id="{5847F0AD-04C2-4B02-BCBD-DBFE486F1899}"/>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14" name="AutoShape 2">
          <a:extLst>
            <a:ext uri="{FF2B5EF4-FFF2-40B4-BE49-F238E27FC236}">
              <a16:creationId xmlns:a16="http://schemas.microsoft.com/office/drawing/2014/main" id="{9F5503A5-BCC8-4A37-929A-4EE3143D1D9D}"/>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15" name="AutoShape 2">
          <a:extLst>
            <a:ext uri="{FF2B5EF4-FFF2-40B4-BE49-F238E27FC236}">
              <a16:creationId xmlns:a16="http://schemas.microsoft.com/office/drawing/2014/main" id="{CD110DEC-0F5F-4B7A-97DD-19522D02EC6D}"/>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16" name="AutoShape 2">
          <a:extLst>
            <a:ext uri="{FF2B5EF4-FFF2-40B4-BE49-F238E27FC236}">
              <a16:creationId xmlns:a16="http://schemas.microsoft.com/office/drawing/2014/main" id="{3588FBA7-52BE-4523-BF21-828620818DDD}"/>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17" name="AutoShape 2">
          <a:extLst>
            <a:ext uri="{FF2B5EF4-FFF2-40B4-BE49-F238E27FC236}">
              <a16:creationId xmlns:a16="http://schemas.microsoft.com/office/drawing/2014/main" id="{F2571A44-8BFE-4749-AF4B-BF4A9A9D2C13}"/>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18" name="AutoShape 2">
          <a:extLst>
            <a:ext uri="{FF2B5EF4-FFF2-40B4-BE49-F238E27FC236}">
              <a16:creationId xmlns:a16="http://schemas.microsoft.com/office/drawing/2014/main" id="{F9FF212B-6881-429A-B182-D025F5109AC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19" name="AutoShape 2">
          <a:extLst>
            <a:ext uri="{FF2B5EF4-FFF2-40B4-BE49-F238E27FC236}">
              <a16:creationId xmlns:a16="http://schemas.microsoft.com/office/drawing/2014/main" id="{36828A91-8233-4A14-BCA2-408744615A2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0" name="AutoShape 2">
          <a:extLst>
            <a:ext uri="{FF2B5EF4-FFF2-40B4-BE49-F238E27FC236}">
              <a16:creationId xmlns:a16="http://schemas.microsoft.com/office/drawing/2014/main" id="{598558D1-77FD-4878-A214-07B5494DA4EA}"/>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1" name="AutoShape 2">
          <a:extLst>
            <a:ext uri="{FF2B5EF4-FFF2-40B4-BE49-F238E27FC236}">
              <a16:creationId xmlns:a16="http://schemas.microsoft.com/office/drawing/2014/main" id="{194B30BF-77E5-4039-86C2-CE0B260D2F2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2" name="AutoShape 2">
          <a:extLst>
            <a:ext uri="{FF2B5EF4-FFF2-40B4-BE49-F238E27FC236}">
              <a16:creationId xmlns:a16="http://schemas.microsoft.com/office/drawing/2014/main" id="{D12F7405-780B-47B2-A3DA-1710805ECF9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3" name="AutoShape 2">
          <a:extLst>
            <a:ext uri="{FF2B5EF4-FFF2-40B4-BE49-F238E27FC236}">
              <a16:creationId xmlns:a16="http://schemas.microsoft.com/office/drawing/2014/main" id="{28F39162-1173-4ADE-81EB-79D2B331552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4" name="AutoShape 2">
          <a:extLst>
            <a:ext uri="{FF2B5EF4-FFF2-40B4-BE49-F238E27FC236}">
              <a16:creationId xmlns:a16="http://schemas.microsoft.com/office/drawing/2014/main" id="{345160C7-3BE7-491A-8936-E7F64F62560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5" name="AutoShape 2">
          <a:extLst>
            <a:ext uri="{FF2B5EF4-FFF2-40B4-BE49-F238E27FC236}">
              <a16:creationId xmlns:a16="http://schemas.microsoft.com/office/drawing/2014/main" id="{4A21F157-1EFB-4D2C-837C-FB8C21C0929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6" name="AutoShape 2">
          <a:extLst>
            <a:ext uri="{FF2B5EF4-FFF2-40B4-BE49-F238E27FC236}">
              <a16:creationId xmlns:a16="http://schemas.microsoft.com/office/drawing/2014/main" id="{521BF654-CCAF-43DF-B884-497FB1981393}"/>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7" name="AutoShape 2">
          <a:extLst>
            <a:ext uri="{FF2B5EF4-FFF2-40B4-BE49-F238E27FC236}">
              <a16:creationId xmlns:a16="http://schemas.microsoft.com/office/drawing/2014/main" id="{1238AFD9-19B2-4503-BEE8-2163522BD64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8" name="AutoShape 2">
          <a:extLst>
            <a:ext uri="{FF2B5EF4-FFF2-40B4-BE49-F238E27FC236}">
              <a16:creationId xmlns:a16="http://schemas.microsoft.com/office/drawing/2014/main" id="{69AD1E36-DC1C-4083-AB75-144769E666FA}"/>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29" name="AutoShape 2">
          <a:extLst>
            <a:ext uri="{FF2B5EF4-FFF2-40B4-BE49-F238E27FC236}">
              <a16:creationId xmlns:a16="http://schemas.microsoft.com/office/drawing/2014/main" id="{0887957E-0C53-4B85-A8D2-3D76AF016683}"/>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30" name="AutoShape 2">
          <a:extLst>
            <a:ext uri="{FF2B5EF4-FFF2-40B4-BE49-F238E27FC236}">
              <a16:creationId xmlns:a16="http://schemas.microsoft.com/office/drawing/2014/main" id="{29CAAFA8-159D-4EBF-BF47-967288F9174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31" name="AutoShape 2">
          <a:extLst>
            <a:ext uri="{FF2B5EF4-FFF2-40B4-BE49-F238E27FC236}">
              <a16:creationId xmlns:a16="http://schemas.microsoft.com/office/drawing/2014/main" id="{ADF533F5-95FD-4B2D-A131-3F807E7DE81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32" name="AutoShape 2">
          <a:extLst>
            <a:ext uri="{FF2B5EF4-FFF2-40B4-BE49-F238E27FC236}">
              <a16:creationId xmlns:a16="http://schemas.microsoft.com/office/drawing/2014/main" id="{EAF8E98A-EF34-4094-8E1B-62FE58E47FC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33" name="AutoShape 2">
          <a:extLst>
            <a:ext uri="{FF2B5EF4-FFF2-40B4-BE49-F238E27FC236}">
              <a16:creationId xmlns:a16="http://schemas.microsoft.com/office/drawing/2014/main" id="{EDA7A88B-853A-4B14-98AB-5AF08A3A1A3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34" name="AutoShape 2">
          <a:extLst>
            <a:ext uri="{FF2B5EF4-FFF2-40B4-BE49-F238E27FC236}">
              <a16:creationId xmlns:a16="http://schemas.microsoft.com/office/drawing/2014/main" id="{3CC74ABC-8CEB-4408-B98A-FD7E9C88D55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35" name="AutoShape 2">
          <a:extLst>
            <a:ext uri="{FF2B5EF4-FFF2-40B4-BE49-F238E27FC236}">
              <a16:creationId xmlns:a16="http://schemas.microsoft.com/office/drawing/2014/main" id="{97184A86-98D0-454F-BC26-20AEE5AA86E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36" name="AutoShape 2">
          <a:extLst>
            <a:ext uri="{FF2B5EF4-FFF2-40B4-BE49-F238E27FC236}">
              <a16:creationId xmlns:a16="http://schemas.microsoft.com/office/drawing/2014/main" id="{B66BA457-A6D2-4214-BA71-C757DC228DF6}"/>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37" name="AutoShape 2">
          <a:extLst>
            <a:ext uri="{FF2B5EF4-FFF2-40B4-BE49-F238E27FC236}">
              <a16:creationId xmlns:a16="http://schemas.microsoft.com/office/drawing/2014/main" id="{518922D6-086B-40BA-B634-05031E914CE4}"/>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38" name="AutoShape 2">
          <a:extLst>
            <a:ext uri="{FF2B5EF4-FFF2-40B4-BE49-F238E27FC236}">
              <a16:creationId xmlns:a16="http://schemas.microsoft.com/office/drawing/2014/main" id="{B324D3F9-EB82-4996-BC4A-3C83D0DC7969}"/>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39" name="AutoShape 2">
          <a:extLst>
            <a:ext uri="{FF2B5EF4-FFF2-40B4-BE49-F238E27FC236}">
              <a16:creationId xmlns:a16="http://schemas.microsoft.com/office/drawing/2014/main" id="{F5AAC153-6AB7-4596-9A24-359BCBFB5589}"/>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40" name="AutoShape 2">
          <a:extLst>
            <a:ext uri="{FF2B5EF4-FFF2-40B4-BE49-F238E27FC236}">
              <a16:creationId xmlns:a16="http://schemas.microsoft.com/office/drawing/2014/main" id="{F95E19C8-78C7-42E5-B192-986CF6C19F3D}"/>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541" name="AutoShape 2">
          <a:extLst>
            <a:ext uri="{FF2B5EF4-FFF2-40B4-BE49-F238E27FC236}">
              <a16:creationId xmlns:a16="http://schemas.microsoft.com/office/drawing/2014/main" id="{47912341-59FC-482C-9DC7-12137DEFE15A}"/>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42" name="AutoShape 2">
          <a:extLst>
            <a:ext uri="{FF2B5EF4-FFF2-40B4-BE49-F238E27FC236}">
              <a16:creationId xmlns:a16="http://schemas.microsoft.com/office/drawing/2014/main" id="{DCA97DB7-DE16-4FC0-8123-CC9BC318F52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43" name="AutoShape 2">
          <a:extLst>
            <a:ext uri="{FF2B5EF4-FFF2-40B4-BE49-F238E27FC236}">
              <a16:creationId xmlns:a16="http://schemas.microsoft.com/office/drawing/2014/main" id="{2777032B-5FC3-4934-8470-107B0E102FA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44" name="AutoShape 2">
          <a:extLst>
            <a:ext uri="{FF2B5EF4-FFF2-40B4-BE49-F238E27FC236}">
              <a16:creationId xmlns:a16="http://schemas.microsoft.com/office/drawing/2014/main" id="{A5DB61FB-5A51-4AD2-B672-4C6D95F6D56A}"/>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45" name="AutoShape 2">
          <a:extLst>
            <a:ext uri="{FF2B5EF4-FFF2-40B4-BE49-F238E27FC236}">
              <a16:creationId xmlns:a16="http://schemas.microsoft.com/office/drawing/2014/main" id="{F32BCA11-97A8-432D-9906-801C61FB355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46" name="AutoShape 2">
          <a:extLst>
            <a:ext uri="{FF2B5EF4-FFF2-40B4-BE49-F238E27FC236}">
              <a16:creationId xmlns:a16="http://schemas.microsoft.com/office/drawing/2014/main" id="{15367952-8DB2-45FB-98A0-05D2670D526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47" name="AutoShape 2">
          <a:extLst>
            <a:ext uri="{FF2B5EF4-FFF2-40B4-BE49-F238E27FC236}">
              <a16:creationId xmlns:a16="http://schemas.microsoft.com/office/drawing/2014/main" id="{C20FD445-06F9-416A-8867-E578E62ED4B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48" name="AutoShape 2">
          <a:extLst>
            <a:ext uri="{FF2B5EF4-FFF2-40B4-BE49-F238E27FC236}">
              <a16:creationId xmlns:a16="http://schemas.microsoft.com/office/drawing/2014/main" id="{5E35909E-2E0F-4473-9EFE-3C90B4BAFE9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49" name="AutoShape 2">
          <a:extLst>
            <a:ext uri="{FF2B5EF4-FFF2-40B4-BE49-F238E27FC236}">
              <a16:creationId xmlns:a16="http://schemas.microsoft.com/office/drawing/2014/main" id="{F5E826CD-6C4C-42D6-8940-AD8A54D4F0B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0" name="AutoShape 2">
          <a:extLst>
            <a:ext uri="{FF2B5EF4-FFF2-40B4-BE49-F238E27FC236}">
              <a16:creationId xmlns:a16="http://schemas.microsoft.com/office/drawing/2014/main" id="{6C292D05-3EA9-4D32-BD91-C424B3AE425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1" name="AutoShape 2">
          <a:extLst>
            <a:ext uri="{FF2B5EF4-FFF2-40B4-BE49-F238E27FC236}">
              <a16:creationId xmlns:a16="http://schemas.microsoft.com/office/drawing/2014/main" id="{D203DBD5-48E6-47F7-AAAD-E3519A10732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2" name="AutoShape 2">
          <a:extLst>
            <a:ext uri="{FF2B5EF4-FFF2-40B4-BE49-F238E27FC236}">
              <a16:creationId xmlns:a16="http://schemas.microsoft.com/office/drawing/2014/main" id="{8C0EF2EF-1481-4814-AF04-2F49FD74E01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3" name="AutoShape 2">
          <a:extLst>
            <a:ext uri="{FF2B5EF4-FFF2-40B4-BE49-F238E27FC236}">
              <a16:creationId xmlns:a16="http://schemas.microsoft.com/office/drawing/2014/main" id="{5955C491-76DA-40D7-BD61-72ADF467EE1F}"/>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4" name="AutoShape 2">
          <a:extLst>
            <a:ext uri="{FF2B5EF4-FFF2-40B4-BE49-F238E27FC236}">
              <a16:creationId xmlns:a16="http://schemas.microsoft.com/office/drawing/2014/main" id="{213DC78D-96E1-4878-905D-C018D7C812D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5" name="AutoShape 2">
          <a:extLst>
            <a:ext uri="{FF2B5EF4-FFF2-40B4-BE49-F238E27FC236}">
              <a16:creationId xmlns:a16="http://schemas.microsoft.com/office/drawing/2014/main" id="{92A5589F-9D04-4750-8E64-6313DEDD09C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6" name="AutoShape 2">
          <a:extLst>
            <a:ext uri="{FF2B5EF4-FFF2-40B4-BE49-F238E27FC236}">
              <a16:creationId xmlns:a16="http://schemas.microsoft.com/office/drawing/2014/main" id="{BFB4743F-6FA2-4652-B1AC-A5FF4FE3B4A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7" name="AutoShape 2">
          <a:extLst>
            <a:ext uri="{FF2B5EF4-FFF2-40B4-BE49-F238E27FC236}">
              <a16:creationId xmlns:a16="http://schemas.microsoft.com/office/drawing/2014/main" id="{1EE8E9EB-7C82-4CC2-AEFD-AD21A60AFEF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8" name="AutoShape 2">
          <a:extLst>
            <a:ext uri="{FF2B5EF4-FFF2-40B4-BE49-F238E27FC236}">
              <a16:creationId xmlns:a16="http://schemas.microsoft.com/office/drawing/2014/main" id="{B9D6F3A1-82E5-4DA6-A991-2765086AE46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559" name="AutoShape 2">
          <a:extLst>
            <a:ext uri="{FF2B5EF4-FFF2-40B4-BE49-F238E27FC236}">
              <a16:creationId xmlns:a16="http://schemas.microsoft.com/office/drawing/2014/main" id="{AD4B7711-6143-495D-B7AC-A515B51A0249}"/>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560" name="AutoShape 2">
          <a:extLst>
            <a:ext uri="{FF2B5EF4-FFF2-40B4-BE49-F238E27FC236}">
              <a16:creationId xmlns:a16="http://schemas.microsoft.com/office/drawing/2014/main" id="{0CB3871A-B187-4DF9-B674-658D35F3F688}"/>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561" name="AutoShape 2">
          <a:extLst>
            <a:ext uri="{FF2B5EF4-FFF2-40B4-BE49-F238E27FC236}">
              <a16:creationId xmlns:a16="http://schemas.microsoft.com/office/drawing/2014/main" id="{8DC5113D-1BEE-400A-964E-6EFBAC1F3C51}"/>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562" name="AutoShape 2">
          <a:extLst>
            <a:ext uri="{FF2B5EF4-FFF2-40B4-BE49-F238E27FC236}">
              <a16:creationId xmlns:a16="http://schemas.microsoft.com/office/drawing/2014/main" id="{B1BB1E5D-7EBC-47C0-AB62-CBC80F88741A}"/>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563" name="AutoShape 2">
          <a:extLst>
            <a:ext uri="{FF2B5EF4-FFF2-40B4-BE49-F238E27FC236}">
              <a16:creationId xmlns:a16="http://schemas.microsoft.com/office/drawing/2014/main" id="{1B380D3E-ADF2-4F0E-9CD5-EB21628EEF1E}"/>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564" name="AutoShape 2">
          <a:extLst>
            <a:ext uri="{FF2B5EF4-FFF2-40B4-BE49-F238E27FC236}">
              <a16:creationId xmlns:a16="http://schemas.microsoft.com/office/drawing/2014/main" id="{BD31D419-205C-49FE-9472-BD847EEF8CFE}"/>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565" name="AutoShape 2">
          <a:extLst>
            <a:ext uri="{FF2B5EF4-FFF2-40B4-BE49-F238E27FC236}">
              <a16:creationId xmlns:a16="http://schemas.microsoft.com/office/drawing/2014/main" id="{C073C204-B2D1-431E-969E-ADBABCD5F138}"/>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66" name="AutoShape 2">
          <a:extLst>
            <a:ext uri="{FF2B5EF4-FFF2-40B4-BE49-F238E27FC236}">
              <a16:creationId xmlns:a16="http://schemas.microsoft.com/office/drawing/2014/main" id="{9264CA41-A1C1-40E6-9C46-EFB70E461104}"/>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67" name="AutoShape 2">
          <a:extLst>
            <a:ext uri="{FF2B5EF4-FFF2-40B4-BE49-F238E27FC236}">
              <a16:creationId xmlns:a16="http://schemas.microsoft.com/office/drawing/2014/main" id="{E16ED2A2-5506-4DF0-923E-DBA7747BF9BC}"/>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68" name="AutoShape 2">
          <a:extLst>
            <a:ext uri="{FF2B5EF4-FFF2-40B4-BE49-F238E27FC236}">
              <a16:creationId xmlns:a16="http://schemas.microsoft.com/office/drawing/2014/main" id="{CF421576-BD38-44EC-81C3-217D82514C08}"/>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69" name="AutoShape 2">
          <a:extLst>
            <a:ext uri="{FF2B5EF4-FFF2-40B4-BE49-F238E27FC236}">
              <a16:creationId xmlns:a16="http://schemas.microsoft.com/office/drawing/2014/main" id="{A1F7147B-5B35-433E-A0B1-F2C3147773A5}"/>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0" name="AutoShape 2">
          <a:extLst>
            <a:ext uri="{FF2B5EF4-FFF2-40B4-BE49-F238E27FC236}">
              <a16:creationId xmlns:a16="http://schemas.microsoft.com/office/drawing/2014/main" id="{7BFEF67E-E5D1-462E-9168-0CC25B1D72C8}"/>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1" name="AutoShape 2">
          <a:extLst>
            <a:ext uri="{FF2B5EF4-FFF2-40B4-BE49-F238E27FC236}">
              <a16:creationId xmlns:a16="http://schemas.microsoft.com/office/drawing/2014/main" id="{A5E61C43-6E7A-46FA-9DA9-487C180D1A04}"/>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2" name="AutoShape 2">
          <a:extLst>
            <a:ext uri="{FF2B5EF4-FFF2-40B4-BE49-F238E27FC236}">
              <a16:creationId xmlns:a16="http://schemas.microsoft.com/office/drawing/2014/main" id="{8B7BB5D5-222C-4001-B331-46520EE5A029}"/>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3" name="AutoShape 2">
          <a:extLst>
            <a:ext uri="{FF2B5EF4-FFF2-40B4-BE49-F238E27FC236}">
              <a16:creationId xmlns:a16="http://schemas.microsoft.com/office/drawing/2014/main" id="{FB4A3460-D8E7-4785-9F75-9F04F33E9F5E}"/>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4" name="AutoShape 2">
          <a:extLst>
            <a:ext uri="{FF2B5EF4-FFF2-40B4-BE49-F238E27FC236}">
              <a16:creationId xmlns:a16="http://schemas.microsoft.com/office/drawing/2014/main" id="{BE36641E-DAB8-4C76-953A-213B8146A0E4}"/>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5" name="AutoShape 2">
          <a:extLst>
            <a:ext uri="{FF2B5EF4-FFF2-40B4-BE49-F238E27FC236}">
              <a16:creationId xmlns:a16="http://schemas.microsoft.com/office/drawing/2014/main" id="{41785D83-C4D9-48B5-B63C-A46C69C3735C}"/>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6" name="AutoShape 2">
          <a:extLst>
            <a:ext uri="{FF2B5EF4-FFF2-40B4-BE49-F238E27FC236}">
              <a16:creationId xmlns:a16="http://schemas.microsoft.com/office/drawing/2014/main" id="{C0A45963-B6CF-4372-B2C3-0B372ADBE550}"/>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7" name="AutoShape 2">
          <a:extLst>
            <a:ext uri="{FF2B5EF4-FFF2-40B4-BE49-F238E27FC236}">
              <a16:creationId xmlns:a16="http://schemas.microsoft.com/office/drawing/2014/main" id="{5E9E57DF-3B00-49C6-80E3-CF1474B1AE76}"/>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8" name="AutoShape 2">
          <a:extLst>
            <a:ext uri="{FF2B5EF4-FFF2-40B4-BE49-F238E27FC236}">
              <a16:creationId xmlns:a16="http://schemas.microsoft.com/office/drawing/2014/main" id="{90387F60-7C78-40A3-9BDD-4962239C0D89}"/>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79" name="AutoShape 2">
          <a:extLst>
            <a:ext uri="{FF2B5EF4-FFF2-40B4-BE49-F238E27FC236}">
              <a16:creationId xmlns:a16="http://schemas.microsoft.com/office/drawing/2014/main" id="{0409D3AD-641A-4F24-A160-B81835E676E3}"/>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80" name="AutoShape 2">
          <a:extLst>
            <a:ext uri="{FF2B5EF4-FFF2-40B4-BE49-F238E27FC236}">
              <a16:creationId xmlns:a16="http://schemas.microsoft.com/office/drawing/2014/main" id="{09096F12-C363-495B-A681-9CE493DBEC65}"/>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81" name="AutoShape 2">
          <a:extLst>
            <a:ext uri="{FF2B5EF4-FFF2-40B4-BE49-F238E27FC236}">
              <a16:creationId xmlns:a16="http://schemas.microsoft.com/office/drawing/2014/main" id="{903FF70D-C0AB-472B-99E4-D0DA25E868F6}"/>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82" name="AutoShape 2">
          <a:extLst>
            <a:ext uri="{FF2B5EF4-FFF2-40B4-BE49-F238E27FC236}">
              <a16:creationId xmlns:a16="http://schemas.microsoft.com/office/drawing/2014/main" id="{85465762-B630-4F5A-AD5C-CCABC78D869E}"/>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583" name="AutoShape 2">
          <a:extLst>
            <a:ext uri="{FF2B5EF4-FFF2-40B4-BE49-F238E27FC236}">
              <a16:creationId xmlns:a16="http://schemas.microsoft.com/office/drawing/2014/main" id="{77E176F3-1261-49AE-9881-7DF72CE1045F}"/>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584" name="AutoShape 2">
          <a:extLst>
            <a:ext uri="{FF2B5EF4-FFF2-40B4-BE49-F238E27FC236}">
              <a16:creationId xmlns:a16="http://schemas.microsoft.com/office/drawing/2014/main" id="{B5859DFA-57D1-495F-AA67-23F11DFF3648}"/>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585" name="AutoShape 2">
          <a:extLst>
            <a:ext uri="{FF2B5EF4-FFF2-40B4-BE49-F238E27FC236}">
              <a16:creationId xmlns:a16="http://schemas.microsoft.com/office/drawing/2014/main" id="{EDCA8A20-A81D-4469-A772-BADBEBBA9F43}"/>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586" name="AutoShape 2">
          <a:extLst>
            <a:ext uri="{FF2B5EF4-FFF2-40B4-BE49-F238E27FC236}">
              <a16:creationId xmlns:a16="http://schemas.microsoft.com/office/drawing/2014/main" id="{21DF6FBA-0B41-454F-841D-F54AA34B3029}"/>
            </a:ext>
          </a:extLst>
        </xdr:cNvPr>
        <xdr:cNvSpPr>
          <a:spLocks noChangeArrowheads="1"/>
        </xdr:cNvSpPr>
      </xdr:nvSpPr>
      <xdr:spPr bwMode="auto">
        <a:xfrm>
          <a:off x="0" y="0"/>
          <a:ext cx="3670300" cy="109537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587" name="AutoShape 2">
          <a:extLst>
            <a:ext uri="{FF2B5EF4-FFF2-40B4-BE49-F238E27FC236}">
              <a16:creationId xmlns:a16="http://schemas.microsoft.com/office/drawing/2014/main" id="{1DB14F99-FAA7-410E-AD06-381FED619076}"/>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588" name="AutoShape 2">
          <a:extLst>
            <a:ext uri="{FF2B5EF4-FFF2-40B4-BE49-F238E27FC236}">
              <a16:creationId xmlns:a16="http://schemas.microsoft.com/office/drawing/2014/main" id="{9675C6D4-C1FA-4691-B016-A49C29852B8F}"/>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589" name="AutoShape 2">
          <a:extLst>
            <a:ext uri="{FF2B5EF4-FFF2-40B4-BE49-F238E27FC236}">
              <a16:creationId xmlns:a16="http://schemas.microsoft.com/office/drawing/2014/main" id="{82B7C319-B60A-48DA-99D9-AFCBA7052B0A}"/>
            </a:ext>
          </a:extLst>
        </xdr:cNvPr>
        <xdr:cNvSpPr>
          <a:spLocks noChangeArrowheads="1"/>
        </xdr:cNvSpPr>
      </xdr:nvSpPr>
      <xdr:spPr bwMode="auto">
        <a:xfrm>
          <a:off x="0" y="0"/>
          <a:ext cx="3670300" cy="109537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0" name="AutoShape 2">
          <a:extLst>
            <a:ext uri="{FF2B5EF4-FFF2-40B4-BE49-F238E27FC236}">
              <a16:creationId xmlns:a16="http://schemas.microsoft.com/office/drawing/2014/main" id="{6F4F7D37-1E23-462B-B029-3874CCEB7728}"/>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1" name="AutoShape 2">
          <a:extLst>
            <a:ext uri="{FF2B5EF4-FFF2-40B4-BE49-F238E27FC236}">
              <a16:creationId xmlns:a16="http://schemas.microsoft.com/office/drawing/2014/main" id="{AEC4A238-4E12-4B73-8990-D173AA127000}"/>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2" name="AutoShape 2">
          <a:extLst>
            <a:ext uri="{FF2B5EF4-FFF2-40B4-BE49-F238E27FC236}">
              <a16:creationId xmlns:a16="http://schemas.microsoft.com/office/drawing/2014/main" id="{BDA7EEAE-3A4A-4356-8958-7A888E822CBA}"/>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3" name="AutoShape 2">
          <a:extLst>
            <a:ext uri="{FF2B5EF4-FFF2-40B4-BE49-F238E27FC236}">
              <a16:creationId xmlns:a16="http://schemas.microsoft.com/office/drawing/2014/main" id="{44E69F96-63BB-4D4F-9192-AA3B5DB8EFE3}"/>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4" name="AutoShape 2">
          <a:extLst>
            <a:ext uri="{FF2B5EF4-FFF2-40B4-BE49-F238E27FC236}">
              <a16:creationId xmlns:a16="http://schemas.microsoft.com/office/drawing/2014/main" id="{7A83ABC2-1D5F-4E2B-B98F-24F142AB8EEE}"/>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5" name="AutoShape 2">
          <a:extLst>
            <a:ext uri="{FF2B5EF4-FFF2-40B4-BE49-F238E27FC236}">
              <a16:creationId xmlns:a16="http://schemas.microsoft.com/office/drawing/2014/main" id="{7F799073-FF0F-4EB2-BBFE-076AF9E1861D}"/>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6" name="AutoShape 2">
          <a:extLst>
            <a:ext uri="{FF2B5EF4-FFF2-40B4-BE49-F238E27FC236}">
              <a16:creationId xmlns:a16="http://schemas.microsoft.com/office/drawing/2014/main" id="{BB3D7C09-3236-4D8E-B015-ECD5CD540BBA}"/>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7" name="AutoShape 2">
          <a:extLst>
            <a:ext uri="{FF2B5EF4-FFF2-40B4-BE49-F238E27FC236}">
              <a16:creationId xmlns:a16="http://schemas.microsoft.com/office/drawing/2014/main" id="{A6853078-583A-42A8-9B67-AEC6DADDAA16}"/>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8" name="AutoShape 2">
          <a:extLst>
            <a:ext uri="{FF2B5EF4-FFF2-40B4-BE49-F238E27FC236}">
              <a16:creationId xmlns:a16="http://schemas.microsoft.com/office/drawing/2014/main" id="{C6B3EF6E-05E5-4900-9342-49794C37CAE2}"/>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599" name="AutoShape 2">
          <a:extLst>
            <a:ext uri="{FF2B5EF4-FFF2-40B4-BE49-F238E27FC236}">
              <a16:creationId xmlns:a16="http://schemas.microsoft.com/office/drawing/2014/main" id="{DCBF4647-F4F6-44C8-890A-DC5D47174B92}"/>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600" name="AutoShape 2">
          <a:extLst>
            <a:ext uri="{FF2B5EF4-FFF2-40B4-BE49-F238E27FC236}">
              <a16:creationId xmlns:a16="http://schemas.microsoft.com/office/drawing/2014/main" id="{7475AA9E-4661-4F0E-9B43-F467DC83CCC5}"/>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601" name="AutoShape 2">
          <a:extLst>
            <a:ext uri="{FF2B5EF4-FFF2-40B4-BE49-F238E27FC236}">
              <a16:creationId xmlns:a16="http://schemas.microsoft.com/office/drawing/2014/main" id="{97F2A9FC-80C4-4777-A490-1D48935347EE}"/>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602" name="AutoShape 2">
          <a:extLst>
            <a:ext uri="{FF2B5EF4-FFF2-40B4-BE49-F238E27FC236}">
              <a16:creationId xmlns:a16="http://schemas.microsoft.com/office/drawing/2014/main" id="{89DF7E9D-1A8C-4FD4-92CB-B4271B9B555A}"/>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603" name="AutoShape 2">
          <a:extLst>
            <a:ext uri="{FF2B5EF4-FFF2-40B4-BE49-F238E27FC236}">
              <a16:creationId xmlns:a16="http://schemas.microsoft.com/office/drawing/2014/main" id="{197BD9EA-0A9C-471A-B07F-2E7C6FD00E3A}"/>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604" name="AutoShape 2">
          <a:extLst>
            <a:ext uri="{FF2B5EF4-FFF2-40B4-BE49-F238E27FC236}">
              <a16:creationId xmlns:a16="http://schemas.microsoft.com/office/drawing/2014/main" id="{65387523-601C-4E41-8855-B6A2FB10159B}"/>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605" name="AutoShape 2">
          <a:extLst>
            <a:ext uri="{FF2B5EF4-FFF2-40B4-BE49-F238E27FC236}">
              <a16:creationId xmlns:a16="http://schemas.microsoft.com/office/drawing/2014/main" id="{D54502A8-AE3C-4724-94C8-12CA621D794F}"/>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606" name="AutoShape 2">
          <a:extLst>
            <a:ext uri="{FF2B5EF4-FFF2-40B4-BE49-F238E27FC236}">
              <a16:creationId xmlns:a16="http://schemas.microsoft.com/office/drawing/2014/main" id="{B376C548-811D-4566-BABF-27F1676E6925}"/>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607" name="AutoShape 2">
          <a:extLst>
            <a:ext uri="{FF2B5EF4-FFF2-40B4-BE49-F238E27FC236}">
              <a16:creationId xmlns:a16="http://schemas.microsoft.com/office/drawing/2014/main" id="{0BFCBD53-DC71-4CED-8D80-99D02D3AD239}"/>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08" name="AutoShape 2">
          <a:extLst>
            <a:ext uri="{FF2B5EF4-FFF2-40B4-BE49-F238E27FC236}">
              <a16:creationId xmlns:a16="http://schemas.microsoft.com/office/drawing/2014/main" id="{32D1CA69-273C-47FD-8852-DE26E067066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09" name="AutoShape 2">
          <a:extLst>
            <a:ext uri="{FF2B5EF4-FFF2-40B4-BE49-F238E27FC236}">
              <a16:creationId xmlns:a16="http://schemas.microsoft.com/office/drawing/2014/main" id="{4AE96E62-62DE-48F8-A2A0-EF7FC501EA8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10" name="AutoShape 2">
          <a:extLst>
            <a:ext uri="{FF2B5EF4-FFF2-40B4-BE49-F238E27FC236}">
              <a16:creationId xmlns:a16="http://schemas.microsoft.com/office/drawing/2014/main" id="{A4DA9A6C-3FA4-4EC8-83B3-8C9712810DBB}"/>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11" name="AutoShape 2">
          <a:extLst>
            <a:ext uri="{FF2B5EF4-FFF2-40B4-BE49-F238E27FC236}">
              <a16:creationId xmlns:a16="http://schemas.microsoft.com/office/drawing/2014/main" id="{7C20D457-85CC-4273-B828-5C093DA640C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12" name="AutoShape 2">
          <a:extLst>
            <a:ext uri="{FF2B5EF4-FFF2-40B4-BE49-F238E27FC236}">
              <a16:creationId xmlns:a16="http://schemas.microsoft.com/office/drawing/2014/main" id="{15497BCC-6201-4733-9C2B-E1D9267947B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13" name="AutoShape 2">
          <a:extLst>
            <a:ext uri="{FF2B5EF4-FFF2-40B4-BE49-F238E27FC236}">
              <a16:creationId xmlns:a16="http://schemas.microsoft.com/office/drawing/2014/main" id="{62AD5230-262D-439E-B03C-018EB84161A5}"/>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14" name="AutoShape 2">
          <a:extLst>
            <a:ext uri="{FF2B5EF4-FFF2-40B4-BE49-F238E27FC236}">
              <a16:creationId xmlns:a16="http://schemas.microsoft.com/office/drawing/2014/main" id="{A42FB1DF-9F09-4178-AE3F-039AE9DBC02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15" name="AutoShape 2">
          <a:extLst>
            <a:ext uri="{FF2B5EF4-FFF2-40B4-BE49-F238E27FC236}">
              <a16:creationId xmlns:a16="http://schemas.microsoft.com/office/drawing/2014/main" id="{C2285D38-77C3-4D45-80D1-EE4DFC2DBEF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16" name="AutoShape 2">
          <a:extLst>
            <a:ext uri="{FF2B5EF4-FFF2-40B4-BE49-F238E27FC236}">
              <a16:creationId xmlns:a16="http://schemas.microsoft.com/office/drawing/2014/main" id="{8F56FCD6-0A2C-4795-8C75-9704BC342CC0}"/>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17" name="AutoShape 2">
          <a:extLst>
            <a:ext uri="{FF2B5EF4-FFF2-40B4-BE49-F238E27FC236}">
              <a16:creationId xmlns:a16="http://schemas.microsoft.com/office/drawing/2014/main" id="{C449F757-5287-4155-A603-55ADBEFBA90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18" name="AutoShape 2">
          <a:extLst>
            <a:ext uri="{FF2B5EF4-FFF2-40B4-BE49-F238E27FC236}">
              <a16:creationId xmlns:a16="http://schemas.microsoft.com/office/drawing/2014/main" id="{3AC797B7-B59C-4B8C-958E-7E58C8E3F81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19" name="AutoShape 2">
          <a:extLst>
            <a:ext uri="{FF2B5EF4-FFF2-40B4-BE49-F238E27FC236}">
              <a16:creationId xmlns:a16="http://schemas.microsoft.com/office/drawing/2014/main" id="{EDF439C7-49F5-47BC-98CB-31096CB0A30C}"/>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20" name="AutoShape 2">
          <a:extLst>
            <a:ext uri="{FF2B5EF4-FFF2-40B4-BE49-F238E27FC236}">
              <a16:creationId xmlns:a16="http://schemas.microsoft.com/office/drawing/2014/main" id="{AFE2CFFA-69EC-4A20-BF8D-878FA546CE9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21" name="AutoShape 2">
          <a:extLst>
            <a:ext uri="{FF2B5EF4-FFF2-40B4-BE49-F238E27FC236}">
              <a16:creationId xmlns:a16="http://schemas.microsoft.com/office/drawing/2014/main" id="{FDD181A1-8C2C-45BA-A0FC-73F7AF2B2E2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22" name="AutoShape 2">
          <a:extLst>
            <a:ext uri="{FF2B5EF4-FFF2-40B4-BE49-F238E27FC236}">
              <a16:creationId xmlns:a16="http://schemas.microsoft.com/office/drawing/2014/main" id="{8F340B18-7A6A-4F53-B853-1487B8E9DB9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23" name="AutoShape 2">
          <a:extLst>
            <a:ext uri="{FF2B5EF4-FFF2-40B4-BE49-F238E27FC236}">
              <a16:creationId xmlns:a16="http://schemas.microsoft.com/office/drawing/2014/main" id="{25A92324-4224-454A-AB94-4EEBDBBB675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24" name="AutoShape 2">
          <a:extLst>
            <a:ext uri="{FF2B5EF4-FFF2-40B4-BE49-F238E27FC236}">
              <a16:creationId xmlns:a16="http://schemas.microsoft.com/office/drawing/2014/main" id="{F87D722D-ECA5-45A0-A2BF-DFCEF23BE07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25" name="AutoShape 2">
          <a:extLst>
            <a:ext uri="{FF2B5EF4-FFF2-40B4-BE49-F238E27FC236}">
              <a16:creationId xmlns:a16="http://schemas.microsoft.com/office/drawing/2014/main" id="{79D3399B-538D-4E7E-9D80-046E146CEE8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26" name="AutoShape 2">
          <a:extLst>
            <a:ext uri="{FF2B5EF4-FFF2-40B4-BE49-F238E27FC236}">
              <a16:creationId xmlns:a16="http://schemas.microsoft.com/office/drawing/2014/main" id="{F6900C00-3CF5-414E-B2EF-CFA4065E4BC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27" name="AutoShape 2">
          <a:extLst>
            <a:ext uri="{FF2B5EF4-FFF2-40B4-BE49-F238E27FC236}">
              <a16:creationId xmlns:a16="http://schemas.microsoft.com/office/drawing/2014/main" id="{0A5078A1-EECD-4284-80B5-E891448D0B2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28" name="AutoShape 2">
          <a:extLst>
            <a:ext uri="{FF2B5EF4-FFF2-40B4-BE49-F238E27FC236}">
              <a16:creationId xmlns:a16="http://schemas.microsoft.com/office/drawing/2014/main" id="{71A7D266-35CE-44DB-870B-47616ECE7F2C}"/>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29" name="AutoShape 2">
          <a:extLst>
            <a:ext uri="{FF2B5EF4-FFF2-40B4-BE49-F238E27FC236}">
              <a16:creationId xmlns:a16="http://schemas.microsoft.com/office/drawing/2014/main" id="{1431F775-F83D-4C48-90FE-60E05E2E8A5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0" name="AutoShape 2">
          <a:extLst>
            <a:ext uri="{FF2B5EF4-FFF2-40B4-BE49-F238E27FC236}">
              <a16:creationId xmlns:a16="http://schemas.microsoft.com/office/drawing/2014/main" id="{B9BDD1E4-50BC-43E9-91A4-DFA943CE830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1" name="AutoShape 2">
          <a:extLst>
            <a:ext uri="{FF2B5EF4-FFF2-40B4-BE49-F238E27FC236}">
              <a16:creationId xmlns:a16="http://schemas.microsoft.com/office/drawing/2014/main" id="{35E16082-9D26-4FD0-9C8B-9D419EC9465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2" name="AutoShape 2">
          <a:extLst>
            <a:ext uri="{FF2B5EF4-FFF2-40B4-BE49-F238E27FC236}">
              <a16:creationId xmlns:a16="http://schemas.microsoft.com/office/drawing/2014/main" id="{8CAD5F0D-F1D8-485B-B080-433293A94C4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3" name="AutoShape 2">
          <a:extLst>
            <a:ext uri="{FF2B5EF4-FFF2-40B4-BE49-F238E27FC236}">
              <a16:creationId xmlns:a16="http://schemas.microsoft.com/office/drawing/2014/main" id="{010F712D-7D32-4BC1-81C2-07F423AED10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4" name="AutoShape 2">
          <a:extLst>
            <a:ext uri="{FF2B5EF4-FFF2-40B4-BE49-F238E27FC236}">
              <a16:creationId xmlns:a16="http://schemas.microsoft.com/office/drawing/2014/main" id="{616A0327-E602-4BA5-91FE-D7B67B861C8D}"/>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5" name="AutoShape 2">
          <a:extLst>
            <a:ext uri="{FF2B5EF4-FFF2-40B4-BE49-F238E27FC236}">
              <a16:creationId xmlns:a16="http://schemas.microsoft.com/office/drawing/2014/main" id="{5215BE7A-0670-4FA6-BC5C-1B356B275AC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6" name="AutoShape 2">
          <a:extLst>
            <a:ext uri="{FF2B5EF4-FFF2-40B4-BE49-F238E27FC236}">
              <a16:creationId xmlns:a16="http://schemas.microsoft.com/office/drawing/2014/main" id="{FEC411A6-611E-4937-B38B-C9F4AA6B62D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7" name="AutoShape 2">
          <a:extLst>
            <a:ext uri="{FF2B5EF4-FFF2-40B4-BE49-F238E27FC236}">
              <a16:creationId xmlns:a16="http://schemas.microsoft.com/office/drawing/2014/main" id="{AEA22363-E69F-4C71-BADF-DA95E617DC90}"/>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8" name="AutoShape 2">
          <a:extLst>
            <a:ext uri="{FF2B5EF4-FFF2-40B4-BE49-F238E27FC236}">
              <a16:creationId xmlns:a16="http://schemas.microsoft.com/office/drawing/2014/main" id="{6E981B49-07B0-43D7-BAD8-5AEB4D85959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39" name="AutoShape 2">
          <a:extLst>
            <a:ext uri="{FF2B5EF4-FFF2-40B4-BE49-F238E27FC236}">
              <a16:creationId xmlns:a16="http://schemas.microsoft.com/office/drawing/2014/main" id="{38993419-93D3-41B1-9899-92E5CB28A6D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0" name="AutoShape 2">
          <a:extLst>
            <a:ext uri="{FF2B5EF4-FFF2-40B4-BE49-F238E27FC236}">
              <a16:creationId xmlns:a16="http://schemas.microsoft.com/office/drawing/2014/main" id="{814F4CC5-4D34-4124-9295-2E7D0D3A1692}"/>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1" name="AutoShape 2">
          <a:extLst>
            <a:ext uri="{FF2B5EF4-FFF2-40B4-BE49-F238E27FC236}">
              <a16:creationId xmlns:a16="http://schemas.microsoft.com/office/drawing/2014/main" id="{8B93FF82-5A50-48DE-911A-84C05362894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2" name="AutoShape 2">
          <a:extLst>
            <a:ext uri="{FF2B5EF4-FFF2-40B4-BE49-F238E27FC236}">
              <a16:creationId xmlns:a16="http://schemas.microsoft.com/office/drawing/2014/main" id="{95566A2B-5EBC-4943-8EE2-D917E06D6A8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3" name="AutoShape 2">
          <a:extLst>
            <a:ext uri="{FF2B5EF4-FFF2-40B4-BE49-F238E27FC236}">
              <a16:creationId xmlns:a16="http://schemas.microsoft.com/office/drawing/2014/main" id="{9370338A-567E-42DC-8F0C-A9AF9253107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4" name="AutoShape 2">
          <a:extLst>
            <a:ext uri="{FF2B5EF4-FFF2-40B4-BE49-F238E27FC236}">
              <a16:creationId xmlns:a16="http://schemas.microsoft.com/office/drawing/2014/main" id="{85A5A21C-D2AC-46C1-B210-EC2D61FFC64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5" name="AutoShape 2">
          <a:extLst>
            <a:ext uri="{FF2B5EF4-FFF2-40B4-BE49-F238E27FC236}">
              <a16:creationId xmlns:a16="http://schemas.microsoft.com/office/drawing/2014/main" id="{C058EC8B-0A8A-425D-AE7F-DF2DCED8ACB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46" name="AutoShape 2">
          <a:extLst>
            <a:ext uri="{FF2B5EF4-FFF2-40B4-BE49-F238E27FC236}">
              <a16:creationId xmlns:a16="http://schemas.microsoft.com/office/drawing/2014/main" id="{97BBFE56-5CFB-4E77-B255-DEFAB64BE8D7}"/>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7" name="AutoShape 2">
          <a:extLst>
            <a:ext uri="{FF2B5EF4-FFF2-40B4-BE49-F238E27FC236}">
              <a16:creationId xmlns:a16="http://schemas.microsoft.com/office/drawing/2014/main" id="{1EC1FBEC-531F-47C1-BADE-D9B32304561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8" name="AutoShape 2">
          <a:extLst>
            <a:ext uri="{FF2B5EF4-FFF2-40B4-BE49-F238E27FC236}">
              <a16:creationId xmlns:a16="http://schemas.microsoft.com/office/drawing/2014/main" id="{A40CDDCD-BD2B-4B53-B1CC-05C43D02805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49" name="AutoShape 2">
          <a:extLst>
            <a:ext uri="{FF2B5EF4-FFF2-40B4-BE49-F238E27FC236}">
              <a16:creationId xmlns:a16="http://schemas.microsoft.com/office/drawing/2014/main" id="{B6A0A153-D04E-4382-AE98-A46CB0D4BA72}"/>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0" name="AutoShape 2">
          <a:extLst>
            <a:ext uri="{FF2B5EF4-FFF2-40B4-BE49-F238E27FC236}">
              <a16:creationId xmlns:a16="http://schemas.microsoft.com/office/drawing/2014/main" id="{C2072A8A-BFD7-4F5A-BBDA-DDA74499B94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1" name="AutoShape 2">
          <a:extLst>
            <a:ext uri="{FF2B5EF4-FFF2-40B4-BE49-F238E27FC236}">
              <a16:creationId xmlns:a16="http://schemas.microsoft.com/office/drawing/2014/main" id="{F09FC573-A046-4D21-A954-372ECADBA37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2" name="AutoShape 2">
          <a:extLst>
            <a:ext uri="{FF2B5EF4-FFF2-40B4-BE49-F238E27FC236}">
              <a16:creationId xmlns:a16="http://schemas.microsoft.com/office/drawing/2014/main" id="{DC4F157B-D7D1-44C6-9E64-D8D875434BD2}"/>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3" name="AutoShape 2">
          <a:extLst>
            <a:ext uri="{FF2B5EF4-FFF2-40B4-BE49-F238E27FC236}">
              <a16:creationId xmlns:a16="http://schemas.microsoft.com/office/drawing/2014/main" id="{E739260A-AD13-4ADF-867D-1F9ACD08C0A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4" name="AutoShape 2">
          <a:extLst>
            <a:ext uri="{FF2B5EF4-FFF2-40B4-BE49-F238E27FC236}">
              <a16:creationId xmlns:a16="http://schemas.microsoft.com/office/drawing/2014/main" id="{854A08D6-805C-4BFD-8593-C8D1E7C38C7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5" name="AutoShape 2">
          <a:extLst>
            <a:ext uri="{FF2B5EF4-FFF2-40B4-BE49-F238E27FC236}">
              <a16:creationId xmlns:a16="http://schemas.microsoft.com/office/drawing/2014/main" id="{8DE56A18-1C11-4C44-BE75-3B22CC656A6F}"/>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6" name="AutoShape 2">
          <a:extLst>
            <a:ext uri="{FF2B5EF4-FFF2-40B4-BE49-F238E27FC236}">
              <a16:creationId xmlns:a16="http://schemas.microsoft.com/office/drawing/2014/main" id="{80393065-820E-4683-934E-73ACC1A9E84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7" name="AutoShape 2">
          <a:extLst>
            <a:ext uri="{FF2B5EF4-FFF2-40B4-BE49-F238E27FC236}">
              <a16:creationId xmlns:a16="http://schemas.microsoft.com/office/drawing/2014/main" id="{2ED726A5-DB9F-4C25-B139-334CB1E28CD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8" name="AutoShape 2">
          <a:extLst>
            <a:ext uri="{FF2B5EF4-FFF2-40B4-BE49-F238E27FC236}">
              <a16:creationId xmlns:a16="http://schemas.microsoft.com/office/drawing/2014/main" id="{F3EC7F43-C2CA-43BE-BFB8-C4AAEE3DD23D}"/>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59" name="AutoShape 2">
          <a:extLst>
            <a:ext uri="{FF2B5EF4-FFF2-40B4-BE49-F238E27FC236}">
              <a16:creationId xmlns:a16="http://schemas.microsoft.com/office/drawing/2014/main" id="{28CB7F9B-59B2-4535-9558-2B1F3225615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0" name="AutoShape 2">
          <a:extLst>
            <a:ext uri="{FF2B5EF4-FFF2-40B4-BE49-F238E27FC236}">
              <a16:creationId xmlns:a16="http://schemas.microsoft.com/office/drawing/2014/main" id="{73D82611-30DF-4DA6-82E3-9F897144775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1" name="AutoShape 2">
          <a:extLst>
            <a:ext uri="{FF2B5EF4-FFF2-40B4-BE49-F238E27FC236}">
              <a16:creationId xmlns:a16="http://schemas.microsoft.com/office/drawing/2014/main" id="{8C5339B3-A57A-4B93-AB0D-7BD3E0315EEB}"/>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2" name="AutoShape 2">
          <a:extLst>
            <a:ext uri="{FF2B5EF4-FFF2-40B4-BE49-F238E27FC236}">
              <a16:creationId xmlns:a16="http://schemas.microsoft.com/office/drawing/2014/main" id="{8B377B22-F2F8-4878-8B0F-E602CF9B3A6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3" name="AutoShape 2">
          <a:extLst>
            <a:ext uri="{FF2B5EF4-FFF2-40B4-BE49-F238E27FC236}">
              <a16:creationId xmlns:a16="http://schemas.microsoft.com/office/drawing/2014/main" id="{69EFF2DB-8F1E-4A56-B6E9-6BFEB479649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664" name="AutoShape 2">
          <a:extLst>
            <a:ext uri="{FF2B5EF4-FFF2-40B4-BE49-F238E27FC236}">
              <a16:creationId xmlns:a16="http://schemas.microsoft.com/office/drawing/2014/main" id="{9E41417C-3E46-4ACA-A3DA-FFAB3DBD98D5}"/>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65" name="AutoShape 2">
          <a:extLst>
            <a:ext uri="{FF2B5EF4-FFF2-40B4-BE49-F238E27FC236}">
              <a16:creationId xmlns:a16="http://schemas.microsoft.com/office/drawing/2014/main" id="{92FBED9A-7353-42BE-8F14-A52EAF475496}"/>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66" name="AutoShape 2">
          <a:extLst>
            <a:ext uri="{FF2B5EF4-FFF2-40B4-BE49-F238E27FC236}">
              <a16:creationId xmlns:a16="http://schemas.microsoft.com/office/drawing/2014/main" id="{E1B702BA-C1E9-44FD-BABF-D4DB23AA4F6D}"/>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67" name="AutoShape 2">
          <a:extLst>
            <a:ext uri="{FF2B5EF4-FFF2-40B4-BE49-F238E27FC236}">
              <a16:creationId xmlns:a16="http://schemas.microsoft.com/office/drawing/2014/main" id="{7D0F244A-B9B2-4987-A17C-9BE32C721FF7}"/>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68" name="AutoShape 2">
          <a:extLst>
            <a:ext uri="{FF2B5EF4-FFF2-40B4-BE49-F238E27FC236}">
              <a16:creationId xmlns:a16="http://schemas.microsoft.com/office/drawing/2014/main" id="{A152ED78-3DA5-4090-A538-185D8D4846D2}"/>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69" name="AutoShape 2">
          <a:extLst>
            <a:ext uri="{FF2B5EF4-FFF2-40B4-BE49-F238E27FC236}">
              <a16:creationId xmlns:a16="http://schemas.microsoft.com/office/drawing/2014/main" id="{DA4D4058-D591-4775-B0B7-9D83CDB45017}"/>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70" name="AutoShape 2">
          <a:extLst>
            <a:ext uri="{FF2B5EF4-FFF2-40B4-BE49-F238E27FC236}">
              <a16:creationId xmlns:a16="http://schemas.microsoft.com/office/drawing/2014/main" id="{B90CD079-BD5C-4C95-9092-762BC04B0FCB}"/>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1" name="AutoShape 2">
          <a:extLst>
            <a:ext uri="{FF2B5EF4-FFF2-40B4-BE49-F238E27FC236}">
              <a16:creationId xmlns:a16="http://schemas.microsoft.com/office/drawing/2014/main" id="{A82A583D-6C3F-4A96-8301-06BE2BEC7FC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2" name="AutoShape 2">
          <a:extLst>
            <a:ext uri="{FF2B5EF4-FFF2-40B4-BE49-F238E27FC236}">
              <a16:creationId xmlns:a16="http://schemas.microsoft.com/office/drawing/2014/main" id="{4A792EB9-3042-4504-AC52-72CB8852759A}"/>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3" name="AutoShape 2">
          <a:extLst>
            <a:ext uri="{FF2B5EF4-FFF2-40B4-BE49-F238E27FC236}">
              <a16:creationId xmlns:a16="http://schemas.microsoft.com/office/drawing/2014/main" id="{EB17E5CE-2639-4840-A7BD-A17CE6C022BF}"/>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4" name="AutoShape 2">
          <a:extLst>
            <a:ext uri="{FF2B5EF4-FFF2-40B4-BE49-F238E27FC236}">
              <a16:creationId xmlns:a16="http://schemas.microsoft.com/office/drawing/2014/main" id="{4B5B1480-7A29-41D5-8C2B-924240D48BF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5" name="AutoShape 2">
          <a:extLst>
            <a:ext uri="{FF2B5EF4-FFF2-40B4-BE49-F238E27FC236}">
              <a16:creationId xmlns:a16="http://schemas.microsoft.com/office/drawing/2014/main" id="{84470053-2FCB-4F34-B5AC-71357AA1E65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6" name="AutoShape 2">
          <a:extLst>
            <a:ext uri="{FF2B5EF4-FFF2-40B4-BE49-F238E27FC236}">
              <a16:creationId xmlns:a16="http://schemas.microsoft.com/office/drawing/2014/main" id="{81B47E03-B280-472E-BE65-E8CDC58A997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7" name="AutoShape 2">
          <a:extLst>
            <a:ext uri="{FF2B5EF4-FFF2-40B4-BE49-F238E27FC236}">
              <a16:creationId xmlns:a16="http://schemas.microsoft.com/office/drawing/2014/main" id="{F8F0F5EF-5E41-4AC9-ABE1-0F853063058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8" name="AutoShape 2">
          <a:extLst>
            <a:ext uri="{FF2B5EF4-FFF2-40B4-BE49-F238E27FC236}">
              <a16:creationId xmlns:a16="http://schemas.microsoft.com/office/drawing/2014/main" id="{2D844F25-F9D0-4FD6-ADE6-04D542CE8CE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79" name="AutoShape 2">
          <a:extLst>
            <a:ext uri="{FF2B5EF4-FFF2-40B4-BE49-F238E27FC236}">
              <a16:creationId xmlns:a16="http://schemas.microsoft.com/office/drawing/2014/main" id="{AF1B2691-7781-4402-9851-BF8FFBFF9787}"/>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0" name="AutoShape 2">
          <a:extLst>
            <a:ext uri="{FF2B5EF4-FFF2-40B4-BE49-F238E27FC236}">
              <a16:creationId xmlns:a16="http://schemas.microsoft.com/office/drawing/2014/main" id="{01E2DE55-47D1-4D8C-9B1A-052BBCA4275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1" name="AutoShape 2">
          <a:extLst>
            <a:ext uri="{FF2B5EF4-FFF2-40B4-BE49-F238E27FC236}">
              <a16:creationId xmlns:a16="http://schemas.microsoft.com/office/drawing/2014/main" id="{A7B0C27C-0D03-4983-8FD5-FB8F08C9BF7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2" name="AutoShape 2">
          <a:extLst>
            <a:ext uri="{FF2B5EF4-FFF2-40B4-BE49-F238E27FC236}">
              <a16:creationId xmlns:a16="http://schemas.microsoft.com/office/drawing/2014/main" id="{0E79E14E-1EE1-4392-B4D2-29428C8FCE9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3" name="AutoShape 2">
          <a:extLst>
            <a:ext uri="{FF2B5EF4-FFF2-40B4-BE49-F238E27FC236}">
              <a16:creationId xmlns:a16="http://schemas.microsoft.com/office/drawing/2014/main" id="{546BF10B-954C-4A10-863B-49FADD2DF49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4" name="AutoShape 2">
          <a:extLst>
            <a:ext uri="{FF2B5EF4-FFF2-40B4-BE49-F238E27FC236}">
              <a16:creationId xmlns:a16="http://schemas.microsoft.com/office/drawing/2014/main" id="{47E83923-E956-4E89-811D-7DE02B9DFCD1}"/>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5" name="AutoShape 2">
          <a:extLst>
            <a:ext uri="{FF2B5EF4-FFF2-40B4-BE49-F238E27FC236}">
              <a16:creationId xmlns:a16="http://schemas.microsoft.com/office/drawing/2014/main" id="{DB22CF9C-9E83-4369-BCE3-C0F8B022229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6" name="AutoShape 2">
          <a:extLst>
            <a:ext uri="{FF2B5EF4-FFF2-40B4-BE49-F238E27FC236}">
              <a16:creationId xmlns:a16="http://schemas.microsoft.com/office/drawing/2014/main" id="{28361539-3AB5-494F-BCF8-E255109A099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7" name="AutoShape 2">
          <a:extLst>
            <a:ext uri="{FF2B5EF4-FFF2-40B4-BE49-F238E27FC236}">
              <a16:creationId xmlns:a16="http://schemas.microsoft.com/office/drawing/2014/main" id="{007704CF-7A35-4882-80E7-2D4BEBA98D5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88" name="AutoShape 2">
          <a:extLst>
            <a:ext uri="{FF2B5EF4-FFF2-40B4-BE49-F238E27FC236}">
              <a16:creationId xmlns:a16="http://schemas.microsoft.com/office/drawing/2014/main" id="{0EF79A10-D24D-4444-A056-30B7E0FDE4F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89" name="AutoShape 2">
          <a:extLst>
            <a:ext uri="{FF2B5EF4-FFF2-40B4-BE49-F238E27FC236}">
              <a16:creationId xmlns:a16="http://schemas.microsoft.com/office/drawing/2014/main" id="{2B04B886-C4EB-4848-B901-1EC78B02A9C0}"/>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0" name="AutoShape 2">
          <a:extLst>
            <a:ext uri="{FF2B5EF4-FFF2-40B4-BE49-F238E27FC236}">
              <a16:creationId xmlns:a16="http://schemas.microsoft.com/office/drawing/2014/main" id="{B86CC91E-276C-4B98-A5C3-25120EAEEFD6}"/>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1" name="AutoShape 2">
          <a:extLst>
            <a:ext uri="{FF2B5EF4-FFF2-40B4-BE49-F238E27FC236}">
              <a16:creationId xmlns:a16="http://schemas.microsoft.com/office/drawing/2014/main" id="{0C84ACA0-6CEB-4F97-8214-06E63D4C436B}"/>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2" name="AutoShape 2">
          <a:extLst>
            <a:ext uri="{FF2B5EF4-FFF2-40B4-BE49-F238E27FC236}">
              <a16:creationId xmlns:a16="http://schemas.microsoft.com/office/drawing/2014/main" id="{179459CE-4E50-4BE7-9ADD-91C88948CB07}"/>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3" name="AutoShape 2">
          <a:extLst>
            <a:ext uri="{FF2B5EF4-FFF2-40B4-BE49-F238E27FC236}">
              <a16:creationId xmlns:a16="http://schemas.microsoft.com/office/drawing/2014/main" id="{0FF4EFE3-31E4-45CB-88F1-C1AA54089F18}"/>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694" name="AutoShape 2">
          <a:extLst>
            <a:ext uri="{FF2B5EF4-FFF2-40B4-BE49-F238E27FC236}">
              <a16:creationId xmlns:a16="http://schemas.microsoft.com/office/drawing/2014/main" id="{F6F8A1E7-FD66-470E-95AA-AED5BAFC681F}"/>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5" name="AutoShape 2">
          <a:extLst>
            <a:ext uri="{FF2B5EF4-FFF2-40B4-BE49-F238E27FC236}">
              <a16:creationId xmlns:a16="http://schemas.microsoft.com/office/drawing/2014/main" id="{A09E24F5-D935-469F-BA42-35672296DCA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6" name="AutoShape 2">
          <a:extLst>
            <a:ext uri="{FF2B5EF4-FFF2-40B4-BE49-F238E27FC236}">
              <a16:creationId xmlns:a16="http://schemas.microsoft.com/office/drawing/2014/main" id="{A695E5E1-8E05-48F2-89B8-72AE24432EC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7" name="AutoShape 2">
          <a:extLst>
            <a:ext uri="{FF2B5EF4-FFF2-40B4-BE49-F238E27FC236}">
              <a16:creationId xmlns:a16="http://schemas.microsoft.com/office/drawing/2014/main" id="{C0FB6FD6-2D0E-4737-869E-1D8F08AC50C6}"/>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8" name="AutoShape 2">
          <a:extLst>
            <a:ext uri="{FF2B5EF4-FFF2-40B4-BE49-F238E27FC236}">
              <a16:creationId xmlns:a16="http://schemas.microsoft.com/office/drawing/2014/main" id="{D80E4392-2071-4C85-B298-959D3B07879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699" name="AutoShape 2">
          <a:extLst>
            <a:ext uri="{FF2B5EF4-FFF2-40B4-BE49-F238E27FC236}">
              <a16:creationId xmlns:a16="http://schemas.microsoft.com/office/drawing/2014/main" id="{8FDE5BAE-0CCB-4149-B035-9BAA89ED3F8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0" name="AutoShape 2">
          <a:extLst>
            <a:ext uri="{FF2B5EF4-FFF2-40B4-BE49-F238E27FC236}">
              <a16:creationId xmlns:a16="http://schemas.microsoft.com/office/drawing/2014/main" id="{4870A59C-CF93-47CA-95A6-C9763577633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1" name="AutoShape 2">
          <a:extLst>
            <a:ext uri="{FF2B5EF4-FFF2-40B4-BE49-F238E27FC236}">
              <a16:creationId xmlns:a16="http://schemas.microsoft.com/office/drawing/2014/main" id="{5379D0A4-ADB5-478A-B783-8B6FF53E2B2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2" name="AutoShape 2">
          <a:extLst>
            <a:ext uri="{FF2B5EF4-FFF2-40B4-BE49-F238E27FC236}">
              <a16:creationId xmlns:a16="http://schemas.microsoft.com/office/drawing/2014/main" id="{6BC8E342-11EA-40D5-8A81-E429CB0097D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3" name="AutoShape 2">
          <a:extLst>
            <a:ext uri="{FF2B5EF4-FFF2-40B4-BE49-F238E27FC236}">
              <a16:creationId xmlns:a16="http://schemas.microsoft.com/office/drawing/2014/main" id="{F43A81AB-47F2-48B9-8734-D119A351CC9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4" name="AutoShape 2">
          <a:extLst>
            <a:ext uri="{FF2B5EF4-FFF2-40B4-BE49-F238E27FC236}">
              <a16:creationId xmlns:a16="http://schemas.microsoft.com/office/drawing/2014/main" id="{96360356-9DDC-4191-B997-B60132BC500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5" name="AutoShape 2">
          <a:extLst>
            <a:ext uri="{FF2B5EF4-FFF2-40B4-BE49-F238E27FC236}">
              <a16:creationId xmlns:a16="http://schemas.microsoft.com/office/drawing/2014/main" id="{E51C2912-DE46-4DD6-9AFD-C8787360C3A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6" name="AutoShape 2">
          <a:extLst>
            <a:ext uri="{FF2B5EF4-FFF2-40B4-BE49-F238E27FC236}">
              <a16:creationId xmlns:a16="http://schemas.microsoft.com/office/drawing/2014/main" id="{EB0720DB-9A1C-4760-865A-3BC69ED5D62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7" name="AutoShape 2">
          <a:extLst>
            <a:ext uri="{FF2B5EF4-FFF2-40B4-BE49-F238E27FC236}">
              <a16:creationId xmlns:a16="http://schemas.microsoft.com/office/drawing/2014/main" id="{2F197DF7-DF2C-456C-8080-92E21C4ED9E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8" name="AutoShape 2">
          <a:extLst>
            <a:ext uri="{FF2B5EF4-FFF2-40B4-BE49-F238E27FC236}">
              <a16:creationId xmlns:a16="http://schemas.microsoft.com/office/drawing/2014/main" id="{5AF181B1-8004-4B7A-995F-D3DD19DDF81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09" name="AutoShape 2">
          <a:extLst>
            <a:ext uri="{FF2B5EF4-FFF2-40B4-BE49-F238E27FC236}">
              <a16:creationId xmlns:a16="http://schemas.microsoft.com/office/drawing/2014/main" id="{BD14B6B7-BCB9-4542-B3B1-F6C764AECBC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10" name="AutoShape 2">
          <a:extLst>
            <a:ext uri="{FF2B5EF4-FFF2-40B4-BE49-F238E27FC236}">
              <a16:creationId xmlns:a16="http://schemas.microsoft.com/office/drawing/2014/main" id="{ED67813E-F45C-47FB-B5A6-21BE229AD4B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11" name="AutoShape 2">
          <a:extLst>
            <a:ext uri="{FF2B5EF4-FFF2-40B4-BE49-F238E27FC236}">
              <a16:creationId xmlns:a16="http://schemas.microsoft.com/office/drawing/2014/main" id="{228E28C9-1E88-4BFF-BE0B-00EB3DF5C6E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12" name="AutoShape 2">
          <a:extLst>
            <a:ext uri="{FF2B5EF4-FFF2-40B4-BE49-F238E27FC236}">
              <a16:creationId xmlns:a16="http://schemas.microsoft.com/office/drawing/2014/main" id="{A0C20E6B-EEBE-4B9D-84F7-78AB6EAD22D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13" name="AutoShape 2">
          <a:extLst>
            <a:ext uri="{FF2B5EF4-FFF2-40B4-BE49-F238E27FC236}">
              <a16:creationId xmlns:a16="http://schemas.microsoft.com/office/drawing/2014/main" id="{B59C9DFC-9F39-4880-9008-3CDD7A927F07}"/>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14" name="AutoShape 2">
          <a:extLst>
            <a:ext uri="{FF2B5EF4-FFF2-40B4-BE49-F238E27FC236}">
              <a16:creationId xmlns:a16="http://schemas.microsoft.com/office/drawing/2014/main" id="{A1ACCBB1-3B87-4474-A919-7EE1A937E6E6}"/>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15" name="AutoShape 2">
          <a:extLst>
            <a:ext uri="{FF2B5EF4-FFF2-40B4-BE49-F238E27FC236}">
              <a16:creationId xmlns:a16="http://schemas.microsoft.com/office/drawing/2014/main" id="{7B9A24F2-9C1C-47BE-B4AB-0CA2BF37EE53}"/>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16" name="AutoShape 2">
          <a:extLst>
            <a:ext uri="{FF2B5EF4-FFF2-40B4-BE49-F238E27FC236}">
              <a16:creationId xmlns:a16="http://schemas.microsoft.com/office/drawing/2014/main" id="{79C7A1C1-A8F4-4917-A22A-F18A6F39BC92}"/>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17" name="AutoShape 2">
          <a:extLst>
            <a:ext uri="{FF2B5EF4-FFF2-40B4-BE49-F238E27FC236}">
              <a16:creationId xmlns:a16="http://schemas.microsoft.com/office/drawing/2014/main" id="{4884F275-002A-4E47-9F1C-D1EE8F126AA0}"/>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718" name="AutoShape 2">
          <a:extLst>
            <a:ext uri="{FF2B5EF4-FFF2-40B4-BE49-F238E27FC236}">
              <a16:creationId xmlns:a16="http://schemas.microsoft.com/office/drawing/2014/main" id="{2BBD6D66-3A1E-449B-AF97-26B11FEB0895}"/>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19" name="AutoShape 2">
          <a:extLst>
            <a:ext uri="{FF2B5EF4-FFF2-40B4-BE49-F238E27FC236}">
              <a16:creationId xmlns:a16="http://schemas.microsoft.com/office/drawing/2014/main" id="{F70D5E95-6AB5-4257-A095-8B275E7E5355}"/>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0" name="AutoShape 2">
          <a:extLst>
            <a:ext uri="{FF2B5EF4-FFF2-40B4-BE49-F238E27FC236}">
              <a16:creationId xmlns:a16="http://schemas.microsoft.com/office/drawing/2014/main" id="{6C1F08F8-AD53-443A-B490-7D0B058DEEEF}"/>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1" name="AutoShape 2">
          <a:extLst>
            <a:ext uri="{FF2B5EF4-FFF2-40B4-BE49-F238E27FC236}">
              <a16:creationId xmlns:a16="http://schemas.microsoft.com/office/drawing/2014/main" id="{D2BFEB49-DCB8-422A-91FE-F49183988ABA}"/>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2" name="AutoShape 2">
          <a:extLst>
            <a:ext uri="{FF2B5EF4-FFF2-40B4-BE49-F238E27FC236}">
              <a16:creationId xmlns:a16="http://schemas.microsoft.com/office/drawing/2014/main" id="{B99C8471-B53E-43D7-9A8E-BCBB8DD7B10C}"/>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3" name="AutoShape 2">
          <a:extLst>
            <a:ext uri="{FF2B5EF4-FFF2-40B4-BE49-F238E27FC236}">
              <a16:creationId xmlns:a16="http://schemas.microsoft.com/office/drawing/2014/main" id="{1D2E87A5-8EF9-45D4-B98B-A80B5FFDFC67}"/>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4" name="AutoShape 2">
          <a:extLst>
            <a:ext uri="{FF2B5EF4-FFF2-40B4-BE49-F238E27FC236}">
              <a16:creationId xmlns:a16="http://schemas.microsoft.com/office/drawing/2014/main" id="{FB18E7F0-43C8-4025-A342-B4D2DEEAB239}"/>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5" name="AutoShape 2">
          <a:extLst>
            <a:ext uri="{FF2B5EF4-FFF2-40B4-BE49-F238E27FC236}">
              <a16:creationId xmlns:a16="http://schemas.microsoft.com/office/drawing/2014/main" id="{C5F1AB21-397E-4F06-B060-9FB2CBD4F3F0}"/>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6" name="AutoShape 2">
          <a:extLst>
            <a:ext uri="{FF2B5EF4-FFF2-40B4-BE49-F238E27FC236}">
              <a16:creationId xmlns:a16="http://schemas.microsoft.com/office/drawing/2014/main" id="{FCB46448-1DDC-429B-A9DC-B35AD5D5241D}"/>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7" name="AutoShape 2">
          <a:extLst>
            <a:ext uri="{FF2B5EF4-FFF2-40B4-BE49-F238E27FC236}">
              <a16:creationId xmlns:a16="http://schemas.microsoft.com/office/drawing/2014/main" id="{1C3C178B-8995-4B78-AA12-94DC13DBBDF2}"/>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8" name="AutoShape 2">
          <a:extLst>
            <a:ext uri="{FF2B5EF4-FFF2-40B4-BE49-F238E27FC236}">
              <a16:creationId xmlns:a16="http://schemas.microsoft.com/office/drawing/2014/main" id="{43D7299F-DD66-469B-A0AF-265F6A055A45}"/>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29" name="AutoShape 2">
          <a:extLst>
            <a:ext uri="{FF2B5EF4-FFF2-40B4-BE49-F238E27FC236}">
              <a16:creationId xmlns:a16="http://schemas.microsoft.com/office/drawing/2014/main" id="{A2D32DFC-4E29-4AFC-A810-DDD186523B89}"/>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30" name="AutoShape 2">
          <a:extLst>
            <a:ext uri="{FF2B5EF4-FFF2-40B4-BE49-F238E27FC236}">
              <a16:creationId xmlns:a16="http://schemas.microsoft.com/office/drawing/2014/main" id="{545ECE69-9150-4611-A5A2-B2602C1FC622}"/>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31" name="AutoShape 2">
          <a:extLst>
            <a:ext uri="{FF2B5EF4-FFF2-40B4-BE49-F238E27FC236}">
              <a16:creationId xmlns:a16="http://schemas.microsoft.com/office/drawing/2014/main" id="{6B83727F-33A3-4BBE-945F-267656FC6574}"/>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32" name="AutoShape 2">
          <a:extLst>
            <a:ext uri="{FF2B5EF4-FFF2-40B4-BE49-F238E27FC236}">
              <a16:creationId xmlns:a16="http://schemas.microsoft.com/office/drawing/2014/main" id="{62F3300C-C4BE-474B-A5C6-E08B8EFF9AF6}"/>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33" name="AutoShape 2">
          <a:extLst>
            <a:ext uri="{FF2B5EF4-FFF2-40B4-BE49-F238E27FC236}">
              <a16:creationId xmlns:a16="http://schemas.microsoft.com/office/drawing/2014/main" id="{C68AFEBF-314F-4E70-AA20-B3FFBF0AAC21}"/>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34" name="AutoShape 2">
          <a:extLst>
            <a:ext uri="{FF2B5EF4-FFF2-40B4-BE49-F238E27FC236}">
              <a16:creationId xmlns:a16="http://schemas.microsoft.com/office/drawing/2014/main" id="{6F585065-873A-4C00-AA1B-6DDD781A74FD}"/>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35" name="AutoShape 2">
          <a:extLst>
            <a:ext uri="{FF2B5EF4-FFF2-40B4-BE49-F238E27FC236}">
              <a16:creationId xmlns:a16="http://schemas.microsoft.com/office/drawing/2014/main" id="{198D201B-410D-4225-ADD5-900CF1027407}"/>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736" name="AutoShape 2">
          <a:extLst>
            <a:ext uri="{FF2B5EF4-FFF2-40B4-BE49-F238E27FC236}">
              <a16:creationId xmlns:a16="http://schemas.microsoft.com/office/drawing/2014/main" id="{61708749-5B9F-4CFD-9BD1-3800B73BCA88}"/>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37" name="AutoShape 2">
          <a:extLst>
            <a:ext uri="{FF2B5EF4-FFF2-40B4-BE49-F238E27FC236}">
              <a16:creationId xmlns:a16="http://schemas.microsoft.com/office/drawing/2014/main" id="{949A6B1C-2E51-4061-8E0E-E71C2B4F9E6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38" name="AutoShape 2">
          <a:extLst>
            <a:ext uri="{FF2B5EF4-FFF2-40B4-BE49-F238E27FC236}">
              <a16:creationId xmlns:a16="http://schemas.microsoft.com/office/drawing/2014/main" id="{74BFCDBC-A87E-4260-A484-32E056C919A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39" name="AutoShape 2">
          <a:extLst>
            <a:ext uri="{FF2B5EF4-FFF2-40B4-BE49-F238E27FC236}">
              <a16:creationId xmlns:a16="http://schemas.microsoft.com/office/drawing/2014/main" id="{2EADCE3B-E5FF-4BFB-BD7B-5513CA417770}"/>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40" name="AutoShape 2">
          <a:extLst>
            <a:ext uri="{FF2B5EF4-FFF2-40B4-BE49-F238E27FC236}">
              <a16:creationId xmlns:a16="http://schemas.microsoft.com/office/drawing/2014/main" id="{0BD86686-D145-4F95-9402-5B4D9D04788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41" name="AutoShape 2">
          <a:extLst>
            <a:ext uri="{FF2B5EF4-FFF2-40B4-BE49-F238E27FC236}">
              <a16:creationId xmlns:a16="http://schemas.microsoft.com/office/drawing/2014/main" id="{8F8B7C90-8CA3-4C44-8FD8-70AC7457B84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42" name="AutoShape 2">
          <a:extLst>
            <a:ext uri="{FF2B5EF4-FFF2-40B4-BE49-F238E27FC236}">
              <a16:creationId xmlns:a16="http://schemas.microsoft.com/office/drawing/2014/main" id="{6F0BCF38-320C-4F0B-983E-9C4FAEDA6C2D}"/>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43" name="AutoShape 2">
          <a:extLst>
            <a:ext uri="{FF2B5EF4-FFF2-40B4-BE49-F238E27FC236}">
              <a16:creationId xmlns:a16="http://schemas.microsoft.com/office/drawing/2014/main" id="{7550DFC1-5D0D-48DF-84D3-B415A32BFCD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44" name="AutoShape 2">
          <a:extLst>
            <a:ext uri="{FF2B5EF4-FFF2-40B4-BE49-F238E27FC236}">
              <a16:creationId xmlns:a16="http://schemas.microsoft.com/office/drawing/2014/main" id="{0AF8E590-A22C-4A30-A42C-26EE54FE8AD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45" name="AutoShape 2">
          <a:extLst>
            <a:ext uri="{FF2B5EF4-FFF2-40B4-BE49-F238E27FC236}">
              <a16:creationId xmlns:a16="http://schemas.microsoft.com/office/drawing/2014/main" id="{5136DE7F-28EE-4316-A607-E53938B0CE9B}"/>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46" name="AutoShape 2">
          <a:extLst>
            <a:ext uri="{FF2B5EF4-FFF2-40B4-BE49-F238E27FC236}">
              <a16:creationId xmlns:a16="http://schemas.microsoft.com/office/drawing/2014/main" id="{5C19C2D8-9896-495B-ADE7-95CFA9D046C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47" name="AutoShape 2">
          <a:extLst>
            <a:ext uri="{FF2B5EF4-FFF2-40B4-BE49-F238E27FC236}">
              <a16:creationId xmlns:a16="http://schemas.microsoft.com/office/drawing/2014/main" id="{7A247D28-1D90-4D19-AE6A-C592D804F82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48" name="AutoShape 2">
          <a:extLst>
            <a:ext uri="{FF2B5EF4-FFF2-40B4-BE49-F238E27FC236}">
              <a16:creationId xmlns:a16="http://schemas.microsoft.com/office/drawing/2014/main" id="{5CE8E067-65BD-4F61-ABDD-465CFED6D3D7}"/>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49" name="AutoShape 2">
          <a:extLst>
            <a:ext uri="{FF2B5EF4-FFF2-40B4-BE49-F238E27FC236}">
              <a16:creationId xmlns:a16="http://schemas.microsoft.com/office/drawing/2014/main" id="{B0DF086C-017E-411F-B5EF-A6A33DF5A99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50" name="AutoShape 2">
          <a:extLst>
            <a:ext uri="{FF2B5EF4-FFF2-40B4-BE49-F238E27FC236}">
              <a16:creationId xmlns:a16="http://schemas.microsoft.com/office/drawing/2014/main" id="{FAE1B38C-BEC6-481E-9E6D-B83664E1A58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51" name="AutoShape 2">
          <a:extLst>
            <a:ext uri="{FF2B5EF4-FFF2-40B4-BE49-F238E27FC236}">
              <a16:creationId xmlns:a16="http://schemas.microsoft.com/office/drawing/2014/main" id="{E06212F9-5250-4443-927A-E64E9579FCA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52" name="AutoShape 2">
          <a:extLst>
            <a:ext uri="{FF2B5EF4-FFF2-40B4-BE49-F238E27FC236}">
              <a16:creationId xmlns:a16="http://schemas.microsoft.com/office/drawing/2014/main" id="{DACD019C-DE52-47DD-9CED-1D811604541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53" name="AutoShape 2">
          <a:extLst>
            <a:ext uri="{FF2B5EF4-FFF2-40B4-BE49-F238E27FC236}">
              <a16:creationId xmlns:a16="http://schemas.microsoft.com/office/drawing/2014/main" id="{0B63568E-5B2A-473C-8547-4017FF8B726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54" name="AutoShape 2">
          <a:extLst>
            <a:ext uri="{FF2B5EF4-FFF2-40B4-BE49-F238E27FC236}">
              <a16:creationId xmlns:a16="http://schemas.microsoft.com/office/drawing/2014/main" id="{35B3BEA8-81B2-4CA6-9331-1CEC79E9095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55" name="AutoShape 2">
          <a:extLst>
            <a:ext uri="{FF2B5EF4-FFF2-40B4-BE49-F238E27FC236}">
              <a16:creationId xmlns:a16="http://schemas.microsoft.com/office/drawing/2014/main" id="{EBF6E691-8BF2-4F8C-8123-6518C5E0106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56" name="AutoShape 2">
          <a:extLst>
            <a:ext uri="{FF2B5EF4-FFF2-40B4-BE49-F238E27FC236}">
              <a16:creationId xmlns:a16="http://schemas.microsoft.com/office/drawing/2014/main" id="{BC997187-6EFD-49DA-9703-B345A59F435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57" name="AutoShape 2">
          <a:extLst>
            <a:ext uri="{FF2B5EF4-FFF2-40B4-BE49-F238E27FC236}">
              <a16:creationId xmlns:a16="http://schemas.microsoft.com/office/drawing/2014/main" id="{315B5219-1DB1-423F-9372-D098761F6202}"/>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58" name="AutoShape 2">
          <a:extLst>
            <a:ext uri="{FF2B5EF4-FFF2-40B4-BE49-F238E27FC236}">
              <a16:creationId xmlns:a16="http://schemas.microsoft.com/office/drawing/2014/main" id="{07E2EBB7-9EC6-4BFE-9BE3-785A6F72530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59" name="AutoShape 2">
          <a:extLst>
            <a:ext uri="{FF2B5EF4-FFF2-40B4-BE49-F238E27FC236}">
              <a16:creationId xmlns:a16="http://schemas.microsoft.com/office/drawing/2014/main" id="{C542CFA1-36A3-41DC-B96E-839CA488782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0" name="AutoShape 2">
          <a:extLst>
            <a:ext uri="{FF2B5EF4-FFF2-40B4-BE49-F238E27FC236}">
              <a16:creationId xmlns:a16="http://schemas.microsoft.com/office/drawing/2014/main" id="{4C30E636-E160-4B51-A553-2C2AA5FEAFA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1" name="AutoShape 2">
          <a:extLst>
            <a:ext uri="{FF2B5EF4-FFF2-40B4-BE49-F238E27FC236}">
              <a16:creationId xmlns:a16="http://schemas.microsoft.com/office/drawing/2014/main" id="{38FB3A57-5A42-452F-94C4-7CC3CF5C02B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2" name="AutoShape 2">
          <a:extLst>
            <a:ext uri="{FF2B5EF4-FFF2-40B4-BE49-F238E27FC236}">
              <a16:creationId xmlns:a16="http://schemas.microsoft.com/office/drawing/2014/main" id="{F1CF9743-FEF7-4662-9A39-0BA3EE4D36E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3" name="AutoShape 2">
          <a:extLst>
            <a:ext uri="{FF2B5EF4-FFF2-40B4-BE49-F238E27FC236}">
              <a16:creationId xmlns:a16="http://schemas.microsoft.com/office/drawing/2014/main" id="{D6C89EA2-9746-49B3-AABC-2E2DFA69009B}"/>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4" name="AutoShape 2">
          <a:extLst>
            <a:ext uri="{FF2B5EF4-FFF2-40B4-BE49-F238E27FC236}">
              <a16:creationId xmlns:a16="http://schemas.microsoft.com/office/drawing/2014/main" id="{FD8CCFC4-26AA-4459-8DE3-890BC79CC31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5" name="AutoShape 2">
          <a:extLst>
            <a:ext uri="{FF2B5EF4-FFF2-40B4-BE49-F238E27FC236}">
              <a16:creationId xmlns:a16="http://schemas.microsoft.com/office/drawing/2014/main" id="{953B8367-C136-46F4-9FCA-9638CF4B5FC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6" name="AutoShape 2">
          <a:extLst>
            <a:ext uri="{FF2B5EF4-FFF2-40B4-BE49-F238E27FC236}">
              <a16:creationId xmlns:a16="http://schemas.microsoft.com/office/drawing/2014/main" id="{3C351A32-B1CA-44F2-8DD3-A510B24FF03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7" name="AutoShape 2">
          <a:extLst>
            <a:ext uri="{FF2B5EF4-FFF2-40B4-BE49-F238E27FC236}">
              <a16:creationId xmlns:a16="http://schemas.microsoft.com/office/drawing/2014/main" id="{7076EE2A-2A62-4DC4-BCB5-24EDFB4727C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8" name="AutoShape 2">
          <a:extLst>
            <a:ext uri="{FF2B5EF4-FFF2-40B4-BE49-F238E27FC236}">
              <a16:creationId xmlns:a16="http://schemas.microsoft.com/office/drawing/2014/main" id="{A2533C73-73F8-481B-A836-5A50B15DC3C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69" name="AutoShape 2">
          <a:extLst>
            <a:ext uri="{FF2B5EF4-FFF2-40B4-BE49-F238E27FC236}">
              <a16:creationId xmlns:a16="http://schemas.microsoft.com/office/drawing/2014/main" id="{46EF7224-7032-4559-85F8-F51CF10552E6}"/>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70" name="AutoShape 2">
          <a:extLst>
            <a:ext uri="{FF2B5EF4-FFF2-40B4-BE49-F238E27FC236}">
              <a16:creationId xmlns:a16="http://schemas.microsoft.com/office/drawing/2014/main" id="{1A413E9E-D599-4BEC-A54D-17C5049C5F0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71" name="AutoShape 2">
          <a:extLst>
            <a:ext uri="{FF2B5EF4-FFF2-40B4-BE49-F238E27FC236}">
              <a16:creationId xmlns:a16="http://schemas.microsoft.com/office/drawing/2014/main" id="{CDA8D75B-B742-4136-A830-1557AE3176E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72" name="AutoShape 2">
          <a:extLst>
            <a:ext uri="{FF2B5EF4-FFF2-40B4-BE49-F238E27FC236}">
              <a16:creationId xmlns:a16="http://schemas.microsoft.com/office/drawing/2014/main" id="{EFBD8F5B-97B5-4530-B016-D407E120B1F9}"/>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73" name="AutoShape 2">
          <a:extLst>
            <a:ext uri="{FF2B5EF4-FFF2-40B4-BE49-F238E27FC236}">
              <a16:creationId xmlns:a16="http://schemas.microsoft.com/office/drawing/2014/main" id="{060B3C30-98E9-4AA2-B04C-00BB89425C5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74" name="AutoShape 2">
          <a:extLst>
            <a:ext uri="{FF2B5EF4-FFF2-40B4-BE49-F238E27FC236}">
              <a16:creationId xmlns:a16="http://schemas.microsoft.com/office/drawing/2014/main" id="{A273D7CB-5166-48FA-A62F-B13D8936CC2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775" name="AutoShape 2">
          <a:extLst>
            <a:ext uri="{FF2B5EF4-FFF2-40B4-BE49-F238E27FC236}">
              <a16:creationId xmlns:a16="http://schemas.microsoft.com/office/drawing/2014/main" id="{FE0A380A-E0AA-415D-BEA4-94B6512829B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76" name="AutoShape 2">
          <a:extLst>
            <a:ext uri="{FF2B5EF4-FFF2-40B4-BE49-F238E27FC236}">
              <a16:creationId xmlns:a16="http://schemas.microsoft.com/office/drawing/2014/main" id="{96EE99D9-E8D9-41B6-9712-1054C9A347E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77" name="AutoShape 2">
          <a:extLst>
            <a:ext uri="{FF2B5EF4-FFF2-40B4-BE49-F238E27FC236}">
              <a16:creationId xmlns:a16="http://schemas.microsoft.com/office/drawing/2014/main" id="{B3A9D94C-915F-4F31-A64B-6204981B980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78" name="AutoShape 2">
          <a:extLst>
            <a:ext uri="{FF2B5EF4-FFF2-40B4-BE49-F238E27FC236}">
              <a16:creationId xmlns:a16="http://schemas.microsoft.com/office/drawing/2014/main" id="{77D5D96D-2A40-4F6B-822E-834F3130183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79" name="AutoShape 2">
          <a:extLst>
            <a:ext uri="{FF2B5EF4-FFF2-40B4-BE49-F238E27FC236}">
              <a16:creationId xmlns:a16="http://schemas.microsoft.com/office/drawing/2014/main" id="{7B112793-3D52-4D64-AEB9-D930A1510AC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0" name="AutoShape 2">
          <a:extLst>
            <a:ext uri="{FF2B5EF4-FFF2-40B4-BE49-F238E27FC236}">
              <a16:creationId xmlns:a16="http://schemas.microsoft.com/office/drawing/2014/main" id="{B8D8C60C-76ED-4828-9A26-1DEAFCB0723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1" name="AutoShape 2">
          <a:extLst>
            <a:ext uri="{FF2B5EF4-FFF2-40B4-BE49-F238E27FC236}">
              <a16:creationId xmlns:a16="http://schemas.microsoft.com/office/drawing/2014/main" id="{45AF4D45-6EE4-46C8-B798-F3EB22C6A084}"/>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2" name="AutoShape 2">
          <a:extLst>
            <a:ext uri="{FF2B5EF4-FFF2-40B4-BE49-F238E27FC236}">
              <a16:creationId xmlns:a16="http://schemas.microsoft.com/office/drawing/2014/main" id="{8B909B55-97FB-430D-841C-BCB04C4E935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3" name="AutoShape 2">
          <a:extLst>
            <a:ext uri="{FF2B5EF4-FFF2-40B4-BE49-F238E27FC236}">
              <a16:creationId xmlns:a16="http://schemas.microsoft.com/office/drawing/2014/main" id="{703888BE-A281-4107-B2A9-C7CE3C12010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4" name="AutoShape 2">
          <a:extLst>
            <a:ext uri="{FF2B5EF4-FFF2-40B4-BE49-F238E27FC236}">
              <a16:creationId xmlns:a16="http://schemas.microsoft.com/office/drawing/2014/main" id="{BA447977-0D79-4EA3-8C2F-862351D9075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5" name="AutoShape 2">
          <a:extLst>
            <a:ext uri="{FF2B5EF4-FFF2-40B4-BE49-F238E27FC236}">
              <a16:creationId xmlns:a16="http://schemas.microsoft.com/office/drawing/2014/main" id="{3B5CD6FE-D599-40CB-BE3E-6359C5FF4B2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6" name="AutoShape 2">
          <a:extLst>
            <a:ext uri="{FF2B5EF4-FFF2-40B4-BE49-F238E27FC236}">
              <a16:creationId xmlns:a16="http://schemas.microsoft.com/office/drawing/2014/main" id="{945F8484-7B2D-4114-B468-DAEDEC53DEA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7" name="AutoShape 2">
          <a:extLst>
            <a:ext uri="{FF2B5EF4-FFF2-40B4-BE49-F238E27FC236}">
              <a16:creationId xmlns:a16="http://schemas.microsoft.com/office/drawing/2014/main" id="{0EB6FD54-DDE1-4B3D-BA3B-7C9A5FDB432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8" name="AutoShape 2">
          <a:extLst>
            <a:ext uri="{FF2B5EF4-FFF2-40B4-BE49-F238E27FC236}">
              <a16:creationId xmlns:a16="http://schemas.microsoft.com/office/drawing/2014/main" id="{5B0E6593-9890-49F0-8F61-F4A5A5B04F3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89" name="AutoShape 2">
          <a:extLst>
            <a:ext uri="{FF2B5EF4-FFF2-40B4-BE49-F238E27FC236}">
              <a16:creationId xmlns:a16="http://schemas.microsoft.com/office/drawing/2014/main" id="{EF14A4A9-5D83-4910-A7B8-DFB77A1D984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90" name="AutoShape 2">
          <a:extLst>
            <a:ext uri="{FF2B5EF4-FFF2-40B4-BE49-F238E27FC236}">
              <a16:creationId xmlns:a16="http://schemas.microsoft.com/office/drawing/2014/main" id="{CED3FF17-AAA4-4423-AE0D-03A9BE716B0A}"/>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91" name="AutoShape 2">
          <a:extLst>
            <a:ext uri="{FF2B5EF4-FFF2-40B4-BE49-F238E27FC236}">
              <a16:creationId xmlns:a16="http://schemas.microsoft.com/office/drawing/2014/main" id="{2EFB7C36-67F3-4414-AFAB-3E17E5FA7A5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92" name="AutoShape 2">
          <a:extLst>
            <a:ext uri="{FF2B5EF4-FFF2-40B4-BE49-F238E27FC236}">
              <a16:creationId xmlns:a16="http://schemas.microsoft.com/office/drawing/2014/main" id="{FCEA46C1-59B2-4F47-A4B4-0D5644A1C2F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793" name="AutoShape 2">
          <a:extLst>
            <a:ext uri="{FF2B5EF4-FFF2-40B4-BE49-F238E27FC236}">
              <a16:creationId xmlns:a16="http://schemas.microsoft.com/office/drawing/2014/main" id="{F98999C6-5F9D-4B4C-ABF5-BC9FF53C45EC}"/>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94" name="AutoShape 2">
          <a:extLst>
            <a:ext uri="{FF2B5EF4-FFF2-40B4-BE49-F238E27FC236}">
              <a16:creationId xmlns:a16="http://schemas.microsoft.com/office/drawing/2014/main" id="{7B484E99-C11B-4F56-A5E3-68CA9B399226}"/>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95" name="AutoShape 2">
          <a:extLst>
            <a:ext uri="{FF2B5EF4-FFF2-40B4-BE49-F238E27FC236}">
              <a16:creationId xmlns:a16="http://schemas.microsoft.com/office/drawing/2014/main" id="{0F438C07-A44D-4BF7-8FFC-897A635E1681}"/>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96" name="AutoShape 2">
          <a:extLst>
            <a:ext uri="{FF2B5EF4-FFF2-40B4-BE49-F238E27FC236}">
              <a16:creationId xmlns:a16="http://schemas.microsoft.com/office/drawing/2014/main" id="{A3A78782-420E-40F8-8447-A0F1A6B1023C}"/>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97" name="AutoShape 2">
          <a:extLst>
            <a:ext uri="{FF2B5EF4-FFF2-40B4-BE49-F238E27FC236}">
              <a16:creationId xmlns:a16="http://schemas.microsoft.com/office/drawing/2014/main" id="{DBB02862-05C3-43A0-B294-F2AF0CB8646D}"/>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98" name="AutoShape 2">
          <a:extLst>
            <a:ext uri="{FF2B5EF4-FFF2-40B4-BE49-F238E27FC236}">
              <a16:creationId xmlns:a16="http://schemas.microsoft.com/office/drawing/2014/main" id="{431A8597-2E28-4E0D-8584-F33FE4560FF7}"/>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799" name="AutoShape 2">
          <a:extLst>
            <a:ext uri="{FF2B5EF4-FFF2-40B4-BE49-F238E27FC236}">
              <a16:creationId xmlns:a16="http://schemas.microsoft.com/office/drawing/2014/main" id="{1C604F85-05CD-4FB0-86F6-DFBB591737CE}"/>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0" name="AutoShape 2">
          <a:extLst>
            <a:ext uri="{FF2B5EF4-FFF2-40B4-BE49-F238E27FC236}">
              <a16:creationId xmlns:a16="http://schemas.microsoft.com/office/drawing/2014/main" id="{EB8F056E-5677-4C79-A13D-B153BFB9578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1" name="AutoShape 2">
          <a:extLst>
            <a:ext uri="{FF2B5EF4-FFF2-40B4-BE49-F238E27FC236}">
              <a16:creationId xmlns:a16="http://schemas.microsoft.com/office/drawing/2014/main" id="{8E65163B-83A1-4AC0-884E-7E24EC9F344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2" name="AutoShape 2">
          <a:extLst>
            <a:ext uri="{FF2B5EF4-FFF2-40B4-BE49-F238E27FC236}">
              <a16:creationId xmlns:a16="http://schemas.microsoft.com/office/drawing/2014/main" id="{4966E4AD-1CC4-4671-9267-AD0DC5FCB5E0}"/>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3" name="AutoShape 2">
          <a:extLst>
            <a:ext uri="{FF2B5EF4-FFF2-40B4-BE49-F238E27FC236}">
              <a16:creationId xmlns:a16="http://schemas.microsoft.com/office/drawing/2014/main" id="{64AD297A-06EE-4C9D-A4AC-0EF663F13EE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4" name="AutoShape 2">
          <a:extLst>
            <a:ext uri="{FF2B5EF4-FFF2-40B4-BE49-F238E27FC236}">
              <a16:creationId xmlns:a16="http://schemas.microsoft.com/office/drawing/2014/main" id="{CE502BF4-74FB-435D-A5B6-35619B38930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5" name="AutoShape 2">
          <a:extLst>
            <a:ext uri="{FF2B5EF4-FFF2-40B4-BE49-F238E27FC236}">
              <a16:creationId xmlns:a16="http://schemas.microsoft.com/office/drawing/2014/main" id="{D6816530-805E-4DC0-AFA1-4F7597EE2B51}"/>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6" name="AutoShape 2">
          <a:extLst>
            <a:ext uri="{FF2B5EF4-FFF2-40B4-BE49-F238E27FC236}">
              <a16:creationId xmlns:a16="http://schemas.microsoft.com/office/drawing/2014/main" id="{3F67E9B4-C2A9-4980-BF40-18D901224D9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7" name="AutoShape 2">
          <a:extLst>
            <a:ext uri="{FF2B5EF4-FFF2-40B4-BE49-F238E27FC236}">
              <a16:creationId xmlns:a16="http://schemas.microsoft.com/office/drawing/2014/main" id="{C7468232-4175-4723-A82A-67A68F9660F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8" name="AutoShape 2">
          <a:extLst>
            <a:ext uri="{FF2B5EF4-FFF2-40B4-BE49-F238E27FC236}">
              <a16:creationId xmlns:a16="http://schemas.microsoft.com/office/drawing/2014/main" id="{A853598D-0B47-4D22-AAE6-8AC39ED6B368}"/>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09" name="AutoShape 2">
          <a:extLst>
            <a:ext uri="{FF2B5EF4-FFF2-40B4-BE49-F238E27FC236}">
              <a16:creationId xmlns:a16="http://schemas.microsoft.com/office/drawing/2014/main" id="{4BC507AA-873E-43F5-A0FD-FD26E40AE81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0" name="AutoShape 2">
          <a:extLst>
            <a:ext uri="{FF2B5EF4-FFF2-40B4-BE49-F238E27FC236}">
              <a16:creationId xmlns:a16="http://schemas.microsoft.com/office/drawing/2014/main" id="{5B4F8308-88FA-428F-818A-CDF9A327D29A}"/>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1" name="AutoShape 2">
          <a:extLst>
            <a:ext uri="{FF2B5EF4-FFF2-40B4-BE49-F238E27FC236}">
              <a16:creationId xmlns:a16="http://schemas.microsoft.com/office/drawing/2014/main" id="{9BDD12D1-225F-4FD9-AF32-E3C117FA84C0}"/>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2" name="AutoShape 2">
          <a:extLst>
            <a:ext uri="{FF2B5EF4-FFF2-40B4-BE49-F238E27FC236}">
              <a16:creationId xmlns:a16="http://schemas.microsoft.com/office/drawing/2014/main" id="{1488F7B7-62D8-4A00-BB0A-5AA2FE5DE57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3" name="AutoShape 2">
          <a:extLst>
            <a:ext uri="{FF2B5EF4-FFF2-40B4-BE49-F238E27FC236}">
              <a16:creationId xmlns:a16="http://schemas.microsoft.com/office/drawing/2014/main" id="{DDA6685B-AE86-48F1-83D4-88EB6935972A}"/>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4" name="AutoShape 2">
          <a:extLst>
            <a:ext uri="{FF2B5EF4-FFF2-40B4-BE49-F238E27FC236}">
              <a16:creationId xmlns:a16="http://schemas.microsoft.com/office/drawing/2014/main" id="{99E65E67-793F-4CF7-9415-FFF459C0FFA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5" name="AutoShape 2">
          <a:extLst>
            <a:ext uri="{FF2B5EF4-FFF2-40B4-BE49-F238E27FC236}">
              <a16:creationId xmlns:a16="http://schemas.microsoft.com/office/drawing/2014/main" id="{6376D471-C9A2-4FA8-8BC6-C321A607E8A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6" name="AutoShape 2">
          <a:extLst>
            <a:ext uri="{FF2B5EF4-FFF2-40B4-BE49-F238E27FC236}">
              <a16:creationId xmlns:a16="http://schemas.microsoft.com/office/drawing/2014/main" id="{EF85991D-445F-46C7-8E0B-8034847E4BA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17" name="AutoShape 2">
          <a:extLst>
            <a:ext uri="{FF2B5EF4-FFF2-40B4-BE49-F238E27FC236}">
              <a16:creationId xmlns:a16="http://schemas.microsoft.com/office/drawing/2014/main" id="{75C9A702-E647-42FC-B400-BEDF6401C2B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18" name="AutoShape 2">
          <a:extLst>
            <a:ext uri="{FF2B5EF4-FFF2-40B4-BE49-F238E27FC236}">
              <a16:creationId xmlns:a16="http://schemas.microsoft.com/office/drawing/2014/main" id="{A1035AC4-8EA1-46E8-941F-BE67954000DA}"/>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19" name="AutoShape 2">
          <a:extLst>
            <a:ext uri="{FF2B5EF4-FFF2-40B4-BE49-F238E27FC236}">
              <a16:creationId xmlns:a16="http://schemas.microsoft.com/office/drawing/2014/main" id="{9115FC1F-069E-4DB3-888B-29A258DC7E05}"/>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20" name="AutoShape 2">
          <a:extLst>
            <a:ext uri="{FF2B5EF4-FFF2-40B4-BE49-F238E27FC236}">
              <a16:creationId xmlns:a16="http://schemas.microsoft.com/office/drawing/2014/main" id="{F2599B52-C5B0-4F03-AF93-8D1FA2A9FE21}"/>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21" name="AutoShape 2">
          <a:extLst>
            <a:ext uri="{FF2B5EF4-FFF2-40B4-BE49-F238E27FC236}">
              <a16:creationId xmlns:a16="http://schemas.microsoft.com/office/drawing/2014/main" id="{C32E62F0-2DD7-4FF7-BD39-85A1DC9E9717}"/>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22" name="AutoShape 2">
          <a:extLst>
            <a:ext uri="{FF2B5EF4-FFF2-40B4-BE49-F238E27FC236}">
              <a16:creationId xmlns:a16="http://schemas.microsoft.com/office/drawing/2014/main" id="{9F5A4515-7FDF-49B9-81D0-76EBE8C67C3C}"/>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823" name="AutoShape 2">
          <a:extLst>
            <a:ext uri="{FF2B5EF4-FFF2-40B4-BE49-F238E27FC236}">
              <a16:creationId xmlns:a16="http://schemas.microsoft.com/office/drawing/2014/main" id="{06ECF37E-A75B-44E4-9B32-D8D30FECA1B8}"/>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4" name="AutoShape 2">
          <a:extLst>
            <a:ext uri="{FF2B5EF4-FFF2-40B4-BE49-F238E27FC236}">
              <a16:creationId xmlns:a16="http://schemas.microsoft.com/office/drawing/2014/main" id="{AB852361-7774-4B60-BE0F-FA0478D8B6D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5" name="AutoShape 2">
          <a:extLst>
            <a:ext uri="{FF2B5EF4-FFF2-40B4-BE49-F238E27FC236}">
              <a16:creationId xmlns:a16="http://schemas.microsoft.com/office/drawing/2014/main" id="{82DA6C60-0091-48C3-BEF6-06AF613DC6D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6" name="AutoShape 2">
          <a:extLst>
            <a:ext uri="{FF2B5EF4-FFF2-40B4-BE49-F238E27FC236}">
              <a16:creationId xmlns:a16="http://schemas.microsoft.com/office/drawing/2014/main" id="{78038552-5899-43D9-9C57-7F8194AF4316}"/>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7" name="AutoShape 2">
          <a:extLst>
            <a:ext uri="{FF2B5EF4-FFF2-40B4-BE49-F238E27FC236}">
              <a16:creationId xmlns:a16="http://schemas.microsoft.com/office/drawing/2014/main" id="{89D3748E-26D3-40DB-ACC6-07EFA05887E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8" name="AutoShape 2">
          <a:extLst>
            <a:ext uri="{FF2B5EF4-FFF2-40B4-BE49-F238E27FC236}">
              <a16:creationId xmlns:a16="http://schemas.microsoft.com/office/drawing/2014/main" id="{7E6AC7CA-688E-4FD3-A0CF-808083A74DD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29" name="AutoShape 2">
          <a:extLst>
            <a:ext uri="{FF2B5EF4-FFF2-40B4-BE49-F238E27FC236}">
              <a16:creationId xmlns:a16="http://schemas.microsoft.com/office/drawing/2014/main" id="{6436BFA9-4FA6-471A-A64B-F0037492058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0" name="AutoShape 2">
          <a:extLst>
            <a:ext uri="{FF2B5EF4-FFF2-40B4-BE49-F238E27FC236}">
              <a16:creationId xmlns:a16="http://schemas.microsoft.com/office/drawing/2014/main" id="{70469D29-A896-4811-8EED-92F0BC1FAE8A}"/>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1" name="AutoShape 2">
          <a:extLst>
            <a:ext uri="{FF2B5EF4-FFF2-40B4-BE49-F238E27FC236}">
              <a16:creationId xmlns:a16="http://schemas.microsoft.com/office/drawing/2014/main" id="{3274C888-D646-4A74-8886-FE0D62F415B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2" name="AutoShape 2">
          <a:extLst>
            <a:ext uri="{FF2B5EF4-FFF2-40B4-BE49-F238E27FC236}">
              <a16:creationId xmlns:a16="http://schemas.microsoft.com/office/drawing/2014/main" id="{39AB6F0D-5EF7-4277-A56F-511A05E50CC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3" name="AutoShape 2">
          <a:extLst>
            <a:ext uri="{FF2B5EF4-FFF2-40B4-BE49-F238E27FC236}">
              <a16:creationId xmlns:a16="http://schemas.microsoft.com/office/drawing/2014/main" id="{4D0942AC-B839-46FD-BB55-4FDBD154F00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4" name="AutoShape 2">
          <a:extLst>
            <a:ext uri="{FF2B5EF4-FFF2-40B4-BE49-F238E27FC236}">
              <a16:creationId xmlns:a16="http://schemas.microsoft.com/office/drawing/2014/main" id="{2FD30031-D098-4CB1-9FA2-A90768F4679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5" name="AutoShape 2">
          <a:extLst>
            <a:ext uri="{FF2B5EF4-FFF2-40B4-BE49-F238E27FC236}">
              <a16:creationId xmlns:a16="http://schemas.microsoft.com/office/drawing/2014/main" id="{98BD394D-79E0-4096-B16F-307926DBFC27}"/>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6" name="AutoShape 2">
          <a:extLst>
            <a:ext uri="{FF2B5EF4-FFF2-40B4-BE49-F238E27FC236}">
              <a16:creationId xmlns:a16="http://schemas.microsoft.com/office/drawing/2014/main" id="{478FA59E-2308-42E7-AEE4-09E1167D434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7" name="AutoShape 2">
          <a:extLst>
            <a:ext uri="{FF2B5EF4-FFF2-40B4-BE49-F238E27FC236}">
              <a16:creationId xmlns:a16="http://schemas.microsoft.com/office/drawing/2014/main" id="{CE9A0DA1-A842-4AF9-918A-20A3E0E3C05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8" name="AutoShape 2">
          <a:extLst>
            <a:ext uri="{FF2B5EF4-FFF2-40B4-BE49-F238E27FC236}">
              <a16:creationId xmlns:a16="http://schemas.microsoft.com/office/drawing/2014/main" id="{CCBCBC14-644F-42AA-902A-7404D18D88E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39" name="AutoShape 2">
          <a:extLst>
            <a:ext uri="{FF2B5EF4-FFF2-40B4-BE49-F238E27FC236}">
              <a16:creationId xmlns:a16="http://schemas.microsoft.com/office/drawing/2014/main" id="{68ED5508-EE37-4554-AE7B-D010AF3EA50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40" name="AutoShape 2">
          <a:extLst>
            <a:ext uri="{FF2B5EF4-FFF2-40B4-BE49-F238E27FC236}">
              <a16:creationId xmlns:a16="http://schemas.microsoft.com/office/drawing/2014/main" id="{DF7591FD-BE99-4125-8555-AB0B01E59BA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41" name="AutoShape 2">
          <a:extLst>
            <a:ext uri="{FF2B5EF4-FFF2-40B4-BE49-F238E27FC236}">
              <a16:creationId xmlns:a16="http://schemas.microsoft.com/office/drawing/2014/main" id="{5A5DF2C1-260F-4803-85A7-CCB3335F2F20}"/>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42" name="AutoShape 2">
          <a:extLst>
            <a:ext uri="{FF2B5EF4-FFF2-40B4-BE49-F238E27FC236}">
              <a16:creationId xmlns:a16="http://schemas.microsoft.com/office/drawing/2014/main" id="{3AAA8042-2057-4754-B367-167EE59C6EE7}"/>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43" name="AutoShape 2">
          <a:extLst>
            <a:ext uri="{FF2B5EF4-FFF2-40B4-BE49-F238E27FC236}">
              <a16:creationId xmlns:a16="http://schemas.microsoft.com/office/drawing/2014/main" id="{93DE5B4D-AB02-4F1C-8273-B63B784A7CF1}"/>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44" name="AutoShape 2">
          <a:extLst>
            <a:ext uri="{FF2B5EF4-FFF2-40B4-BE49-F238E27FC236}">
              <a16:creationId xmlns:a16="http://schemas.microsoft.com/office/drawing/2014/main" id="{7CA2CF40-0B35-4EA8-995F-8F483C8B3C4A}"/>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45" name="AutoShape 2">
          <a:extLst>
            <a:ext uri="{FF2B5EF4-FFF2-40B4-BE49-F238E27FC236}">
              <a16:creationId xmlns:a16="http://schemas.microsoft.com/office/drawing/2014/main" id="{8E8997D1-96E2-4DFA-BFB1-C137E4EFECB6}"/>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46" name="AutoShape 2">
          <a:extLst>
            <a:ext uri="{FF2B5EF4-FFF2-40B4-BE49-F238E27FC236}">
              <a16:creationId xmlns:a16="http://schemas.microsoft.com/office/drawing/2014/main" id="{160A7BBD-91DD-451C-9669-C11551717F68}"/>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847" name="AutoShape 2">
          <a:extLst>
            <a:ext uri="{FF2B5EF4-FFF2-40B4-BE49-F238E27FC236}">
              <a16:creationId xmlns:a16="http://schemas.microsoft.com/office/drawing/2014/main" id="{5B6871B5-4845-4DC8-A5C4-B4981DC872AF}"/>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48" name="AutoShape 2">
          <a:extLst>
            <a:ext uri="{FF2B5EF4-FFF2-40B4-BE49-F238E27FC236}">
              <a16:creationId xmlns:a16="http://schemas.microsoft.com/office/drawing/2014/main" id="{828353EB-EDA1-4BFE-801C-2FFEDAB0EF48}"/>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49" name="AutoShape 2">
          <a:extLst>
            <a:ext uri="{FF2B5EF4-FFF2-40B4-BE49-F238E27FC236}">
              <a16:creationId xmlns:a16="http://schemas.microsoft.com/office/drawing/2014/main" id="{E88D11CA-6372-42AA-A4F9-CA308168C009}"/>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0" name="AutoShape 2">
          <a:extLst>
            <a:ext uri="{FF2B5EF4-FFF2-40B4-BE49-F238E27FC236}">
              <a16:creationId xmlns:a16="http://schemas.microsoft.com/office/drawing/2014/main" id="{E441AD1A-7DCE-4638-A240-92ECADDBD383}"/>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1" name="AutoShape 2">
          <a:extLst>
            <a:ext uri="{FF2B5EF4-FFF2-40B4-BE49-F238E27FC236}">
              <a16:creationId xmlns:a16="http://schemas.microsoft.com/office/drawing/2014/main" id="{C4957B5A-ACA7-4217-924D-B44FAAFCF348}"/>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2" name="AutoShape 2">
          <a:extLst>
            <a:ext uri="{FF2B5EF4-FFF2-40B4-BE49-F238E27FC236}">
              <a16:creationId xmlns:a16="http://schemas.microsoft.com/office/drawing/2014/main" id="{A3038CA0-B730-4210-9598-0197CD4E4F6B}"/>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3" name="AutoShape 2">
          <a:extLst>
            <a:ext uri="{FF2B5EF4-FFF2-40B4-BE49-F238E27FC236}">
              <a16:creationId xmlns:a16="http://schemas.microsoft.com/office/drawing/2014/main" id="{D39A1435-07BF-4809-BAF9-885C57E28B98}"/>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4" name="AutoShape 2">
          <a:extLst>
            <a:ext uri="{FF2B5EF4-FFF2-40B4-BE49-F238E27FC236}">
              <a16:creationId xmlns:a16="http://schemas.microsoft.com/office/drawing/2014/main" id="{1BD4A0C1-9CBE-4F39-9D54-DA5F040F564B}"/>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5" name="AutoShape 2">
          <a:extLst>
            <a:ext uri="{FF2B5EF4-FFF2-40B4-BE49-F238E27FC236}">
              <a16:creationId xmlns:a16="http://schemas.microsoft.com/office/drawing/2014/main" id="{32F85AC9-BFBB-4C97-A52D-D56B5FC3E5F6}"/>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6" name="AutoShape 2">
          <a:extLst>
            <a:ext uri="{FF2B5EF4-FFF2-40B4-BE49-F238E27FC236}">
              <a16:creationId xmlns:a16="http://schemas.microsoft.com/office/drawing/2014/main" id="{27339E87-5DCE-4309-A49E-CA917AEA41A6}"/>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7" name="AutoShape 2">
          <a:extLst>
            <a:ext uri="{FF2B5EF4-FFF2-40B4-BE49-F238E27FC236}">
              <a16:creationId xmlns:a16="http://schemas.microsoft.com/office/drawing/2014/main" id="{4F135F9A-C8D3-4DFF-8FBE-641A8CF8430C}"/>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8" name="AutoShape 2">
          <a:extLst>
            <a:ext uri="{FF2B5EF4-FFF2-40B4-BE49-F238E27FC236}">
              <a16:creationId xmlns:a16="http://schemas.microsoft.com/office/drawing/2014/main" id="{557A9789-25CD-420D-8954-550BCA522556}"/>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59" name="AutoShape 2">
          <a:extLst>
            <a:ext uri="{FF2B5EF4-FFF2-40B4-BE49-F238E27FC236}">
              <a16:creationId xmlns:a16="http://schemas.microsoft.com/office/drawing/2014/main" id="{C07B59B5-31C1-437C-B4CE-48D8E5F2EC1E}"/>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60" name="AutoShape 2">
          <a:extLst>
            <a:ext uri="{FF2B5EF4-FFF2-40B4-BE49-F238E27FC236}">
              <a16:creationId xmlns:a16="http://schemas.microsoft.com/office/drawing/2014/main" id="{6A13552C-3729-403F-8381-76C93CC46E41}"/>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61" name="AutoShape 2">
          <a:extLst>
            <a:ext uri="{FF2B5EF4-FFF2-40B4-BE49-F238E27FC236}">
              <a16:creationId xmlns:a16="http://schemas.microsoft.com/office/drawing/2014/main" id="{1BCF84D7-C3C6-4075-869F-81D1A5C33221}"/>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62" name="AutoShape 2">
          <a:extLst>
            <a:ext uri="{FF2B5EF4-FFF2-40B4-BE49-F238E27FC236}">
              <a16:creationId xmlns:a16="http://schemas.microsoft.com/office/drawing/2014/main" id="{75F53FEF-B5D1-465A-A1DD-DD23105B6BFB}"/>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63" name="AutoShape 2">
          <a:extLst>
            <a:ext uri="{FF2B5EF4-FFF2-40B4-BE49-F238E27FC236}">
              <a16:creationId xmlns:a16="http://schemas.microsoft.com/office/drawing/2014/main" id="{98BF7F12-93C9-45B2-9E56-06AAE15BB1E7}"/>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64" name="AutoShape 2">
          <a:extLst>
            <a:ext uri="{FF2B5EF4-FFF2-40B4-BE49-F238E27FC236}">
              <a16:creationId xmlns:a16="http://schemas.microsoft.com/office/drawing/2014/main" id="{8072769E-FE4B-423B-987A-2E87977187DC}"/>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865" name="AutoShape 2">
          <a:extLst>
            <a:ext uri="{FF2B5EF4-FFF2-40B4-BE49-F238E27FC236}">
              <a16:creationId xmlns:a16="http://schemas.microsoft.com/office/drawing/2014/main" id="{2ECEF14F-3429-44A8-98C5-8258FC748462}"/>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866" name="AutoShape 2">
          <a:extLst>
            <a:ext uri="{FF2B5EF4-FFF2-40B4-BE49-F238E27FC236}">
              <a16:creationId xmlns:a16="http://schemas.microsoft.com/office/drawing/2014/main" id="{8943975A-D110-4DCC-B37D-910D0A7E198F}"/>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867" name="AutoShape 2">
          <a:extLst>
            <a:ext uri="{FF2B5EF4-FFF2-40B4-BE49-F238E27FC236}">
              <a16:creationId xmlns:a16="http://schemas.microsoft.com/office/drawing/2014/main" id="{24C27B28-F16D-42B3-8A49-08CDC97E3973}"/>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868" name="AutoShape 2">
          <a:extLst>
            <a:ext uri="{FF2B5EF4-FFF2-40B4-BE49-F238E27FC236}">
              <a16:creationId xmlns:a16="http://schemas.microsoft.com/office/drawing/2014/main" id="{D316A6FB-5CCE-4A2E-9F1F-27042DFCCB9E}"/>
            </a:ext>
          </a:extLst>
        </xdr:cNvPr>
        <xdr:cNvSpPr>
          <a:spLocks noChangeArrowheads="1"/>
        </xdr:cNvSpPr>
      </xdr:nvSpPr>
      <xdr:spPr bwMode="auto">
        <a:xfrm>
          <a:off x="0" y="0"/>
          <a:ext cx="3670300" cy="109537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869" name="AutoShape 2">
          <a:extLst>
            <a:ext uri="{FF2B5EF4-FFF2-40B4-BE49-F238E27FC236}">
              <a16:creationId xmlns:a16="http://schemas.microsoft.com/office/drawing/2014/main" id="{991E314E-58FB-4448-AF3A-8DA2AB8DECB5}"/>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870" name="AutoShape 2">
          <a:extLst>
            <a:ext uri="{FF2B5EF4-FFF2-40B4-BE49-F238E27FC236}">
              <a16:creationId xmlns:a16="http://schemas.microsoft.com/office/drawing/2014/main" id="{0D2B35A3-4F6C-441D-A63C-2DB7FCE5F1B6}"/>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871" name="AutoShape 2">
          <a:extLst>
            <a:ext uri="{FF2B5EF4-FFF2-40B4-BE49-F238E27FC236}">
              <a16:creationId xmlns:a16="http://schemas.microsoft.com/office/drawing/2014/main" id="{8B3167D3-7BB4-44EA-80EE-25ECA624F3EC}"/>
            </a:ext>
          </a:extLst>
        </xdr:cNvPr>
        <xdr:cNvSpPr>
          <a:spLocks noChangeArrowheads="1"/>
        </xdr:cNvSpPr>
      </xdr:nvSpPr>
      <xdr:spPr bwMode="auto">
        <a:xfrm>
          <a:off x="0" y="0"/>
          <a:ext cx="3670300" cy="109537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72" name="AutoShape 2">
          <a:extLst>
            <a:ext uri="{FF2B5EF4-FFF2-40B4-BE49-F238E27FC236}">
              <a16:creationId xmlns:a16="http://schemas.microsoft.com/office/drawing/2014/main" id="{642853E0-5445-4E8F-9F35-89313339697B}"/>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73" name="AutoShape 2">
          <a:extLst>
            <a:ext uri="{FF2B5EF4-FFF2-40B4-BE49-F238E27FC236}">
              <a16:creationId xmlns:a16="http://schemas.microsoft.com/office/drawing/2014/main" id="{E207E1FF-D4CC-46F4-856E-0C22A43D1451}"/>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74" name="AutoShape 2">
          <a:extLst>
            <a:ext uri="{FF2B5EF4-FFF2-40B4-BE49-F238E27FC236}">
              <a16:creationId xmlns:a16="http://schemas.microsoft.com/office/drawing/2014/main" id="{1CD8C0AD-5214-40ED-9816-755517A34290}"/>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75" name="AutoShape 2">
          <a:extLst>
            <a:ext uri="{FF2B5EF4-FFF2-40B4-BE49-F238E27FC236}">
              <a16:creationId xmlns:a16="http://schemas.microsoft.com/office/drawing/2014/main" id="{987F68CE-1335-48C4-87DF-02E3C38D33FD}"/>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76" name="AutoShape 2">
          <a:extLst>
            <a:ext uri="{FF2B5EF4-FFF2-40B4-BE49-F238E27FC236}">
              <a16:creationId xmlns:a16="http://schemas.microsoft.com/office/drawing/2014/main" id="{A60E455C-A0AD-4F1E-8C11-FDBFFAC826DB}"/>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77" name="AutoShape 2">
          <a:extLst>
            <a:ext uri="{FF2B5EF4-FFF2-40B4-BE49-F238E27FC236}">
              <a16:creationId xmlns:a16="http://schemas.microsoft.com/office/drawing/2014/main" id="{EE142BEC-60E2-4A65-AB70-8962982FCD37}"/>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78" name="AutoShape 2">
          <a:extLst>
            <a:ext uri="{FF2B5EF4-FFF2-40B4-BE49-F238E27FC236}">
              <a16:creationId xmlns:a16="http://schemas.microsoft.com/office/drawing/2014/main" id="{3D2277D9-D657-418D-A8D0-54CD3CF06099}"/>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79" name="AutoShape 2">
          <a:extLst>
            <a:ext uri="{FF2B5EF4-FFF2-40B4-BE49-F238E27FC236}">
              <a16:creationId xmlns:a16="http://schemas.microsoft.com/office/drawing/2014/main" id="{6148ED74-2C52-4AFA-9507-7A007A21380C}"/>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0" name="AutoShape 2">
          <a:extLst>
            <a:ext uri="{FF2B5EF4-FFF2-40B4-BE49-F238E27FC236}">
              <a16:creationId xmlns:a16="http://schemas.microsoft.com/office/drawing/2014/main" id="{D68E9945-42B6-4DD6-8ED7-E4E464E960FD}"/>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1" name="AutoShape 2">
          <a:extLst>
            <a:ext uri="{FF2B5EF4-FFF2-40B4-BE49-F238E27FC236}">
              <a16:creationId xmlns:a16="http://schemas.microsoft.com/office/drawing/2014/main" id="{32E8DA05-BC56-4455-A7FF-C11CCB622DC6}"/>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2" name="AutoShape 2">
          <a:extLst>
            <a:ext uri="{FF2B5EF4-FFF2-40B4-BE49-F238E27FC236}">
              <a16:creationId xmlns:a16="http://schemas.microsoft.com/office/drawing/2014/main" id="{5EB5F8CA-4689-4965-8D7E-AB25DA5ACA48}"/>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3" name="AutoShape 2">
          <a:extLst>
            <a:ext uri="{FF2B5EF4-FFF2-40B4-BE49-F238E27FC236}">
              <a16:creationId xmlns:a16="http://schemas.microsoft.com/office/drawing/2014/main" id="{368FC9AB-3E8B-41DD-9BF7-B5200C59CBD5}"/>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4" name="AutoShape 2">
          <a:extLst>
            <a:ext uri="{FF2B5EF4-FFF2-40B4-BE49-F238E27FC236}">
              <a16:creationId xmlns:a16="http://schemas.microsoft.com/office/drawing/2014/main" id="{C1AB2977-5E32-4A54-B750-64CFCCCA16AD}"/>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5" name="AutoShape 2">
          <a:extLst>
            <a:ext uri="{FF2B5EF4-FFF2-40B4-BE49-F238E27FC236}">
              <a16:creationId xmlns:a16="http://schemas.microsoft.com/office/drawing/2014/main" id="{599676FF-0A3C-46B3-B262-C43B174F005E}"/>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6" name="AutoShape 2">
          <a:extLst>
            <a:ext uri="{FF2B5EF4-FFF2-40B4-BE49-F238E27FC236}">
              <a16:creationId xmlns:a16="http://schemas.microsoft.com/office/drawing/2014/main" id="{A25E2CFA-1CF0-4D39-8F03-EF47EC1838B7}"/>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7" name="AutoShape 2">
          <a:extLst>
            <a:ext uri="{FF2B5EF4-FFF2-40B4-BE49-F238E27FC236}">
              <a16:creationId xmlns:a16="http://schemas.microsoft.com/office/drawing/2014/main" id="{5ED7707F-BDD2-4E0A-AFDD-C5A200D774F5}"/>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8" name="AutoShape 2">
          <a:extLst>
            <a:ext uri="{FF2B5EF4-FFF2-40B4-BE49-F238E27FC236}">
              <a16:creationId xmlns:a16="http://schemas.microsoft.com/office/drawing/2014/main" id="{73F9864A-CA96-496E-9738-B538E768439C}"/>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889" name="AutoShape 2">
          <a:extLst>
            <a:ext uri="{FF2B5EF4-FFF2-40B4-BE49-F238E27FC236}">
              <a16:creationId xmlns:a16="http://schemas.microsoft.com/office/drawing/2014/main" id="{400D7436-5920-4CC5-9634-6F9817C16364}"/>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0" name="AutoShape 2">
          <a:extLst>
            <a:ext uri="{FF2B5EF4-FFF2-40B4-BE49-F238E27FC236}">
              <a16:creationId xmlns:a16="http://schemas.microsoft.com/office/drawing/2014/main" id="{09375615-838C-4770-A714-E6450D003BD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1" name="AutoShape 2">
          <a:extLst>
            <a:ext uri="{FF2B5EF4-FFF2-40B4-BE49-F238E27FC236}">
              <a16:creationId xmlns:a16="http://schemas.microsoft.com/office/drawing/2014/main" id="{EDE71D17-90C6-4555-B78C-2EFD769C67E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2" name="AutoShape 2">
          <a:extLst>
            <a:ext uri="{FF2B5EF4-FFF2-40B4-BE49-F238E27FC236}">
              <a16:creationId xmlns:a16="http://schemas.microsoft.com/office/drawing/2014/main" id="{C081C6E2-C9FF-44A6-9688-9D7F14355AE5}"/>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3" name="AutoShape 2">
          <a:extLst>
            <a:ext uri="{FF2B5EF4-FFF2-40B4-BE49-F238E27FC236}">
              <a16:creationId xmlns:a16="http://schemas.microsoft.com/office/drawing/2014/main" id="{9D93B27F-10F2-4C63-A6E9-39ABFBF8F30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4" name="AutoShape 2">
          <a:extLst>
            <a:ext uri="{FF2B5EF4-FFF2-40B4-BE49-F238E27FC236}">
              <a16:creationId xmlns:a16="http://schemas.microsoft.com/office/drawing/2014/main" id="{F26485A1-AD66-45CF-8445-FDB08D5BA1A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5" name="AutoShape 2">
          <a:extLst>
            <a:ext uri="{FF2B5EF4-FFF2-40B4-BE49-F238E27FC236}">
              <a16:creationId xmlns:a16="http://schemas.microsoft.com/office/drawing/2014/main" id="{40EAEA34-E6DC-49D3-8904-422C8364141C}"/>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6" name="AutoShape 2">
          <a:extLst>
            <a:ext uri="{FF2B5EF4-FFF2-40B4-BE49-F238E27FC236}">
              <a16:creationId xmlns:a16="http://schemas.microsoft.com/office/drawing/2014/main" id="{1F6C5E64-C730-46B5-92B8-A08917C10EB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7" name="AutoShape 2">
          <a:extLst>
            <a:ext uri="{FF2B5EF4-FFF2-40B4-BE49-F238E27FC236}">
              <a16:creationId xmlns:a16="http://schemas.microsoft.com/office/drawing/2014/main" id="{C22846DA-04F5-4B10-85BA-80F24562F7A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898" name="AutoShape 2">
          <a:extLst>
            <a:ext uri="{FF2B5EF4-FFF2-40B4-BE49-F238E27FC236}">
              <a16:creationId xmlns:a16="http://schemas.microsoft.com/office/drawing/2014/main" id="{96F5219A-F10D-4FA4-86CD-089E965AC93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899" name="AutoShape 2">
          <a:extLst>
            <a:ext uri="{FF2B5EF4-FFF2-40B4-BE49-F238E27FC236}">
              <a16:creationId xmlns:a16="http://schemas.microsoft.com/office/drawing/2014/main" id="{30079BD2-4426-4D16-9B23-99B758818CD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00" name="AutoShape 2">
          <a:extLst>
            <a:ext uri="{FF2B5EF4-FFF2-40B4-BE49-F238E27FC236}">
              <a16:creationId xmlns:a16="http://schemas.microsoft.com/office/drawing/2014/main" id="{491D5497-54A3-410D-9496-E26D03937FD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01" name="AutoShape 2">
          <a:extLst>
            <a:ext uri="{FF2B5EF4-FFF2-40B4-BE49-F238E27FC236}">
              <a16:creationId xmlns:a16="http://schemas.microsoft.com/office/drawing/2014/main" id="{ACF8D9E1-8959-40F3-8F18-2A2170ED0138}"/>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02" name="AutoShape 2">
          <a:extLst>
            <a:ext uri="{FF2B5EF4-FFF2-40B4-BE49-F238E27FC236}">
              <a16:creationId xmlns:a16="http://schemas.microsoft.com/office/drawing/2014/main" id="{51571540-771D-4F61-8EE8-136EE464388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03" name="AutoShape 2">
          <a:extLst>
            <a:ext uri="{FF2B5EF4-FFF2-40B4-BE49-F238E27FC236}">
              <a16:creationId xmlns:a16="http://schemas.microsoft.com/office/drawing/2014/main" id="{B8A9E6B9-2198-4E50-963B-4620E5EC512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04" name="AutoShape 2">
          <a:extLst>
            <a:ext uri="{FF2B5EF4-FFF2-40B4-BE49-F238E27FC236}">
              <a16:creationId xmlns:a16="http://schemas.microsoft.com/office/drawing/2014/main" id="{EF21F467-3708-4607-A135-B1B975A80096}"/>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05" name="AutoShape 2">
          <a:extLst>
            <a:ext uri="{FF2B5EF4-FFF2-40B4-BE49-F238E27FC236}">
              <a16:creationId xmlns:a16="http://schemas.microsoft.com/office/drawing/2014/main" id="{C23D12DE-9927-40EB-8D04-C017D382070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06" name="AutoShape 2">
          <a:extLst>
            <a:ext uri="{FF2B5EF4-FFF2-40B4-BE49-F238E27FC236}">
              <a16:creationId xmlns:a16="http://schemas.microsoft.com/office/drawing/2014/main" id="{45F6ED7E-6708-4BB5-BE3D-134F33FF4F5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07" name="AutoShape 2">
          <a:extLst>
            <a:ext uri="{FF2B5EF4-FFF2-40B4-BE49-F238E27FC236}">
              <a16:creationId xmlns:a16="http://schemas.microsoft.com/office/drawing/2014/main" id="{0A464D2A-C589-44C6-8C95-ECFBCB068B1F}"/>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08" name="AutoShape 2">
          <a:extLst>
            <a:ext uri="{FF2B5EF4-FFF2-40B4-BE49-F238E27FC236}">
              <a16:creationId xmlns:a16="http://schemas.microsoft.com/office/drawing/2014/main" id="{54DC0C57-68CB-49F6-B7F0-D86B3E2384F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09" name="AutoShape 2">
          <a:extLst>
            <a:ext uri="{FF2B5EF4-FFF2-40B4-BE49-F238E27FC236}">
              <a16:creationId xmlns:a16="http://schemas.microsoft.com/office/drawing/2014/main" id="{7E53E82B-DF0B-4F7E-BE5A-DCF6B3B2B5E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0" name="AutoShape 2">
          <a:extLst>
            <a:ext uri="{FF2B5EF4-FFF2-40B4-BE49-F238E27FC236}">
              <a16:creationId xmlns:a16="http://schemas.microsoft.com/office/drawing/2014/main" id="{4FF725B3-4428-4072-9005-F2D934E5D767}"/>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1" name="AutoShape 2">
          <a:extLst>
            <a:ext uri="{FF2B5EF4-FFF2-40B4-BE49-F238E27FC236}">
              <a16:creationId xmlns:a16="http://schemas.microsoft.com/office/drawing/2014/main" id="{6695E26B-29EA-4172-8EA7-99C3FDEF960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2" name="AutoShape 2">
          <a:extLst>
            <a:ext uri="{FF2B5EF4-FFF2-40B4-BE49-F238E27FC236}">
              <a16:creationId xmlns:a16="http://schemas.microsoft.com/office/drawing/2014/main" id="{AB3D8873-7D3C-4187-B054-D4EE18E5EAF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3" name="AutoShape 2">
          <a:extLst>
            <a:ext uri="{FF2B5EF4-FFF2-40B4-BE49-F238E27FC236}">
              <a16:creationId xmlns:a16="http://schemas.microsoft.com/office/drawing/2014/main" id="{1B417CB5-2354-4E98-BFA8-A49A50AACF5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4" name="AutoShape 2">
          <a:extLst>
            <a:ext uri="{FF2B5EF4-FFF2-40B4-BE49-F238E27FC236}">
              <a16:creationId xmlns:a16="http://schemas.microsoft.com/office/drawing/2014/main" id="{B3E1A065-0C68-40BF-82C5-F581689384A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5" name="AutoShape 2">
          <a:extLst>
            <a:ext uri="{FF2B5EF4-FFF2-40B4-BE49-F238E27FC236}">
              <a16:creationId xmlns:a16="http://schemas.microsoft.com/office/drawing/2014/main" id="{151DAAEF-9168-4B0C-B8F1-B9ACF509717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6" name="AutoShape 2">
          <a:extLst>
            <a:ext uri="{FF2B5EF4-FFF2-40B4-BE49-F238E27FC236}">
              <a16:creationId xmlns:a16="http://schemas.microsoft.com/office/drawing/2014/main" id="{3F4F5247-6BF5-4B01-9931-0EF5DDA383D4}"/>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7" name="AutoShape 2">
          <a:extLst>
            <a:ext uri="{FF2B5EF4-FFF2-40B4-BE49-F238E27FC236}">
              <a16:creationId xmlns:a16="http://schemas.microsoft.com/office/drawing/2014/main" id="{739438BB-5092-4B36-B613-736B6D73200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8" name="AutoShape 2">
          <a:extLst>
            <a:ext uri="{FF2B5EF4-FFF2-40B4-BE49-F238E27FC236}">
              <a16:creationId xmlns:a16="http://schemas.microsoft.com/office/drawing/2014/main" id="{9CF8125B-597C-4B3C-94D6-C35ACE09A16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19" name="AutoShape 2">
          <a:extLst>
            <a:ext uri="{FF2B5EF4-FFF2-40B4-BE49-F238E27FC236}">
              <a16:creationId xmlns:a16="http://schemas.microsoft.com/office/drawing/2014/main" id="{289FB37E-A905-49F8-B0C1-FB555F02FEEC}"/>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20" name="AutoShape 2">
          <a:extLst>
            <a:ext uri="{FF2B5EF4-FFF2-40B4-BE49-F238E27FC236}">
              <a16:creationId xmlns:a16="http://schemas.microsoft.com/office/drawing/2014/main" id="{637C4498-6374-4A95-95DD-A9063193646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21" name="AutoShape 2">
          <a:extLst>
            <a:ext uri="{FF2B5EF4-FFF2-40B4-BE49-F238E27FC236}">
              <a16:creationId xmlns:a16="http://schemas.microsoft.com/office/drawing/2014/main" id="{6FD674F7-26E3-41F3-9EF2-91D693906D2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22" name="AutoShape 2">
          <a:extLst>
            <a:ext uri="{FF2B5EF4-FFF2-40B4-BE49-F238E27FC236}">
              <a16:creationId xmlns:a16="http://schemas.microsoft.com/office/drawing/2014/main" id="{6C1FC01D-E2BB-4B4F-8ED4-212A0B24EFF8}"/>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3" name="AutoShape 2">
          <a:extLst>
            <a:ext uri="{FF2B5EF4-FFF2-40B4-BE49-F238E27FC236}">
              <a16:creationId xmlns:a16="http://schemas.microsoft.com/office/drawing/2014/main" id="{5C8E588C-5880-40A6-BDF9-4010C5020EE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4" name="AutoShape 2">
          <a:extLst>
            <a:ext uri="{FF2B5EF4-FFF2-40B4-BE49-F238E27FC236}">
              <a16:creationId xmlns:a16="http://schemas.microsoft.com/office/drawing/2014/main" id="{5A4704F1-E417-47D9-AED5-2A05366C8C9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5" name="AutoShape 2">
          <a:extLst>
            <a:ext uri="{FF2B5EF4-FFF2-40B4-BE49-F238E27FC236}">
              <a16:creationId xmlns:a16="http://schemas.microsoft.com/office/drawing/2014/main" id="{DA59064A-3600-4C56-96CA-B63FFEF389F1}"/>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6" name="AutoShape 2">
          <a:extLst>
            <a:ext uri="{FF2B5EF4-FFF2-40B4-BE49-F238E27FC236}">
              <a16:creationId xmlns:a16="http://schemas.microsoft.com/office/drawing/2014/main" id="{59A431D8-6F5A-4D96-8945-DEB455D81C0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7" name="AutoShape 2">
          <a:extLst>
            <a:ext uri="{FF2B5EF4-FFF2-40B4-BE49-F238E27FC236}">
              <a16:creationId xmlns:a16="http://schemas.microsoft.com/office/drawing/2014/main" id="{94631D74-BAB3-4C4F-967D-F779F368434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28" name="AutoShape 2">
          <a:extLst>
            <a:ext uri="{FF2B5EF4-FFF2-40B4-BE49-F238E27FC236}">
              <a16:creationId xmlns:a16="http://schemas.microsoft.com/office/drawing/2014/main" id="{EE683D12-273E-431E-B79B-187F6837394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29" name="AutoShape 2">
          <a:extLst>
            <a:ext uri="{FF2B5EF4-FFF2-40B4-BE49-F238E27FC236}">
              <a16:creationId xmlns:a16="http://schemas.microsoft.com/office/drawing/2014/main" id="{34E3EDB4-59FC-44D6-B2BA-31C6AC43A81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0" name="AutoShape 2">
          <a:extLst>
            <a:ext uri="{FF2B5EF4-FFF2-40B4-BE49-F238E27FC236}">
              <a16:creationId xmlns:a16="http://schemas.microsoft.com/office/drawing/2014/main" id="{796A920A-3AA9-4885-A247-8230B8D56C8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1" name="AutoShape 2">
          <a:extLst>
            <a:ext uri="{FF2B5EF4-FFF2-40B4-BE49-F238E27FC236}">
              <a16:creationId xmlns:a16="http://schemas.microsoft.com/office/drawing/2014/main" id="{AC1A85E9-47C4-4DAD-BA29-9566E52E65DA}"/>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2" name="AutoShape 2">
          <a:extLst>
            <a:ext uri="{FF2B5EF4-FFF2-40B4-BE49-F238E27FC236}">
              <a16:creationId xmlns:a16="http://schemas.microsoft.com/office/drawing/2014/main" id="{80222E74-C70A-442A-9FA1-578A26B154D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3" name="AutoShape 2">
          <a:extLst>
            <a:ext uri="{FF2B5EF4-FFF2-40B4-BE49-F238E27FC236}">
              <a16:creationId xmlns:a16="http://schemas.microsoft.com/office/drawing/2014/main" id="{3ADAB8AB-8843-486A-9F36-B1333550167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4" name="AutoShape 2">
          <a:extLst>
            <a:ext uri="{FF2B5EF4-FFF2-40B4-BE49-F238E27FC236}">
              <a16:creationId xmlns:a16="http://schemas.microsoft.com/office/drawing/2014/main" id="{400AEA2F-041B-40DD-AE58-D1BD403F014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5" name="AutoShape 2">
          <a:extLst>
            <a:ext uri="{FF2B5EF4-FFF2-40B4-BE49-F238E27FC236}">
              <a16:creationId xmlns:a16="http://schemas.microsoft.com/office/drawing/2014/main" id="{0DABD0C6-0BF4-442C-AAD0-575C621AB63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6" name="AutoShape 2">
          <a:extLst>
            <a:ext uri="{FF2B5EF4-FFF2-40B4-BE49-F238E27FC236}">
              <a16:creationId xmlns:a16="http://schemas.microsoft.com/office/drawing/2014/main" id="{BBB41B89-1920-441F-8427-627CFB3D3B5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7" name="AutoShape 2">
          <a:extLst>
            <a:ext uri="{FF2B5EF4-FFF2-40B4-BE49-F238E27FC236}">
              <a16:creationId xmlns:a16="http://schemas.microsoft.com/office/drawing/2014/main" id="{FD9BFD77-70D4-44B6-AC3B-17557DEE214A}"/>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8" name="AutoShape 2">
          <a:extLst>
            <a:ext uri="{FF2B5EF4-FFF2-40B4-BE49-F238E27FC236}">
              <a16:creationId xmlns:a16="http://schemas.microsoft.com/office/drawing/2014/main" id="{FE779BFB-B1F4-43D0-85E7-951B25E293B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39" name="AutoShape 2">
          <a:extLst>
            <a:ext uri="{FF2B5EF4-FFF2-40B4-BE49-F238E27FC236}">
              <a16:creationId xmlns:a16="http://schemas.microsoft.com/office/drawing/2014/main" id="{4B287F93-71A3-4E25-8117-57D591FF339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0" name="AutoShape 2">
          <a:extLst>
            <a:ext uri="{FF2B5EF4-FFF2-40B4-BE49-F238E27FC236}">
              <a16:creationId xmlns:a16="http://schemas.microsoft.com/office/drawing/2014/main" id="{5B129698-4964-443C-B306-24A7174B8D9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1" name="AutoShape 2">
          <a:extLst>
            <a:ext uri="{FF2B5EF4-FFF2-40B4-BE49-F238E27FC236}">
              <a16:creationId xmlns:a16="http://schemas.microsoft.com/office/drawing/2014/main" id="{E0A8B396-534F-45FA-80AF-78DA3700666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2" name="AutoShape 2">
          <a:extLst>
            <a:ext uri="{FF2B5EF4-FFF2-40B4-BE49-F238E27FC236}">
              <a16:creationId xmlns:a16="http://schemas.microsoft.com/office/drawing/2014/main" id="{8E596DF6-D591-413C-9623-E376ABEF004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3" name="AutoShape 2">
          <a:extLst>
            <a:ext uri="{FF2B5EF4-FFF2-40B4-BE49-F238E27FC236}">
              <a16:creationId xmlns:a16="http://schemas.microsoft.com/office/drawing/2014/main" id="{678D4384-8F26-4852-B059-23CBE4D6A04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4" name="AutoShape 2">
          <a:extLst>
            <a:ext uri="{FF2B5EF4-FFF2-40B4-BE49-F238E27FC236}">
              <a16:creationId xmlns:a16="http://schemas.microsoft.com/office/drawing/2014/main" id="{A6DDDBF3-701D-45A4-9AED-5C08CD2A08A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5" name="AutoShape 2">
          <a:extLst>
            <a:ext uri="{FF2B5EF4-FFF2-40B4-BE49-F238E27FC236}">
              <a16:creationId xmlns:a16="http://schemas.microsoft.com/office/drawing/2014/main" id="{91644C82-F200-45FF-AA35-BF4706D01FE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946" name="AutoShape 2">
          <a:extLst>
            <a:ext uri="{FF2B5EF4-FFF2-40B4-BE49-F238E27FC236}">
              <a16:creationId xmlns:a16="http://schemas.microsoft.com/office/drawing/2014/main" id="{EC2BA1C1-705D-4862-8652-A770A9BBFF1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47" name="AutoShape 2">
          <a:extLst>
            <a:ext uri="{FF2B5EF4-FFF2-40B4-BE49-F238E27FC236}">
              <a16:creationId xmlns:a16="http://schemas.microsoft.com/office/drawing/2014/main" id="{CFBE8AA2-F098-4B25-8751-FAA34ED02256}"/>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48" name="AutoShape 2">
          <a:extLst>
            <a:ext uri="{FF2B5EF4-FFF2-40B4-BE49-F238E27FC236}">
              <a16:creationId xmlns:a16="http://schemas.microsoft.com/office/drawing/2014/main" id="{A309BA8A-9F45-4C3B-8799-84EB8A6645B7}"/>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49" name="AutoShape 2">
          <a:extLst>
            <a:ext uri="{FF2B5EF4-FFF2-40B4-BE49-F238E27FC236}">
              <a16:creationId xmlns:a16="http://schemas.microsoft.com/office/drawing/2014/main" id="{4FB8876C-3BBE-4C3E-A513-ED6884CD46DF}"/>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50" name="AutoShape 2">
          <a:extLst>
            <a:ext uri="{FF2B5EF4-FFF2-40B4-BE49-F238E27FC236}">
              <a16:creationId xmlns:a16="http://schemas.microsoft.com/office/drawing/2014/main" id="{7E89E755-9271-4048-B531-42EEDA93347C}"/>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51" name="AutoShape 2">
          <a:extLst>
            <a:ext uri="{FF2B5EF4-FFF2-40B4-BE49-F238E27FC236}">
              <a16:creationId xmlns:a16="http://schemas.microsoft.com/office/drawing/2014/main" id="{3B4F4E0E-3570-4D11-A123-2F165FB3BC78}"/>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52" name="AutoShape 2">
          <a:extLst>
            <a:ext uri="{FF2B5EF4-FFF2-40B4-BE49-F238E27FC236}">
              <a16:creationId xmlns:a16="http://schemas.microsoft.com/office/drawing/2014/main" id="{B4C55E51-18EF-4086-B45B-83F2A932AEB5}"/>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3" name="AutoShape 2">
          <a:extLst>
            <a:ext uri="{FF2B5EF4-FFF2-40B4-BE49-F238E27FC236}">
              <a16:creationId xmlns:a16="http://schemas.microsoft.com/office/drawing/2014/main" id="{CB308FED-D690-4E55-ADDB-B320A95661F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4" name="AutoShape 2">
          <a:extLst>
            <a:ext uri="{FF2B5EF4-FFF2-40B4-BE49-F238E27FC236}">
              <a16:creationId xmlns:a16="http://schemas.microsoft.com/office/drawing/2014/main" id="{7D2FA374-4356-4977-8F1C-EB5E14954B9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5" name="AutoShape 2">
          <a:extLst>
            <a:ext uri="{FF2B5EF4-FFF2-40B4-BE49-F238E27FC236}">
              <a16:creationId xmlns:a16="http://schemas.microsoft.com/office/drawing/2014/main" id="{DD87F8BA-4C97-4DA2-8202-A1389F7008EC}"/>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6" name="AutoShape 2">
          <a:extLst>
            <a:ext uri="{FF2B5EF4-FFF2-40B4-BE49-F238E27FC236}">
              <a16:creationId xmlns:a16="http://schemas.microsoft.com/office/drawing/2014/main" id="{D97FD69B-1BC6-4D76-912C-EEDECDE2D73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7" name="AutoShape 2">
          <a:extLst>
            <a:ext uri="{FF2B5EF4-FFF2-40B4-BE49-F238E27FC236}">
              <a16:creationId xmlns:a16="http://schemas.microsoft.com/office/drawing/2014/main" id="{A2D93ED5-F9F7-4850-831A-B4881D387D4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8" name="AutoShape 2">
          <a:extLst>
            <a:ext uri="{FF2B5EF4-FFF2-40B4-BE49-F238E27FC236}">
              <a16:creationId xmlns:a16="http://schemas.microsoft.com/office/drawing/2014/main" id="{64948614-7859-45D4-834F-12E0B18E9EE8}"/>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59" name="AutoShape 2">
          <a:extLst>
            <a:ext uri="{FF2B5EF4-FFF2-40B4-BE49-F238E27FC236}">
              <a16:creationId xmlns:a16="http://schemas.microsoft.com/office/drawing/2014/main" id="{F43B0C06-A537-4DD9-A1DA-F120A90FAEB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0" name="AutoShape 2">
          <a:extLst>
            <a:ext uri="{FF2B5EF4-FFF2-40B4-BE49-F238E27FC236}">
              <a16:creationId xmlns:a16="http://schemas.microsoft.com/office/drawing/2014/main" id="{17688F85-ADE7-4EBB-B33F-F46606889E3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1" name="AutoShape 2">
          <a:extLst>
            <a:ext uri="{FF2B5EF4-FFF2-40B4-BE49-F238E27FC236}">
              <a16:creationId xmlns:a16="http://schemas.microsoft.com/office/drawing/2014/main" id="{BB71890B-3AB4-4FC6-B0C2-57D41632566F}"/>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2" name="AutoShape 2">
          <a:extLst>
            <a:ext uri="{FF2B5EF4-FFF2-40B4-BE49-F238E27FC236}">
              <a16:creationId xmlns:a16="http://schemas.microsoft.com/office/drawing/2014/main" id="{A66957DF-EC4C-478C-88D9-98111205C5F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3" name="AutoShape 2">
          <a:extLst>
            <a:ext uri="{FF2B5EF4-FFF2-40B4-BE49-F238E27FC236}">
              <a16:creationId xmlns:a16="http://schemas.microsoft.com/office/drawing/2014/main" id="{E31DA775-45C5-4635-AA65-C720EE43361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4" name="AutoShape 2">
          <a:extLst>
            <a:ext uri="{FF2B5EF4-FFF2-40B4-BE49-F238E27FC236}">
              <a16:creationId xmlns:a16="http://schemas.microsoft.com/office/drawing/2014/main" id="{287550A3-87E4-401A-8E00-06EBF3A6C14F}"/>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5" name="AutoShape 2">
          <a:extLst>
            <a:ext uri="{FF2B5EF4-FFF2-40B4-BE49-F238E27FC236}">
              <a16:creationId xmlns:a16="http://schemas.microsoft.com/office/drawing/2014/main" id="{8026237D-859F-4F40-A78A-1C4CF02DD19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6" name="AutoShape 2">
          <a:extLst>
            <a:ext uri="{FF2B5EF4-FFF2-40B4-BE49-F238E27FC236}">
              <a16:creationId xmlns:a16="http://schemas.microsoft.com/office/drawing/2014/main" id="{CBE4BC0F-E792-4BEB-B60A-631FF37BA80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7" name="AutoShape 2">
          <a:extLst>
            <a:ext uri="{FF2B5EF4-FFF2-40B4-BE49-F238E27FC236}">
              <a16:creationId xmlns:a16="http://schemas.microsoft.com/office/drawing/2014/main" id="{D90BC7DA-0816-4F58-BD57-4684F5F82DF9}"/>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8" name="AutoShape 2">
          <a:extLst>
            <a:ext uri="{FF2B5EF4-FFF2-40B4-BE49-F238E27FC236}">
              <a16:creationId xmlns:a16="http://schemas.microsoft.com/office/drawing/2014/main" id="{C4E3D095-C4B9-4BCB-B9B9-B61CDBF128E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69" name="AutoShape 2">
          <a:extLst>
            <a:ext uri="{FF2B5EF4-FFF2-40B4-BE49-F238E27FC236}">
              <a16:creationId xmlns:a16="http://schemas.microsoft.com/office/drawing/2014/main" id="{83FC71B7-1912-485A-8985-92D32544A96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70" name="AutoShape 2">
          <a:extLst>
            <a:ext uri="{FF2B5EF4-FFF2-40B4-BE49-F238E27FC236}">
              <a16:creationId xmlns:a16="http://schemas.microsoft.com/office/drawing/2014/main" id="{89F62103-1860-46E5-A092-74833965171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1" name="AutoShape 2">
          <a:extLst>
            <a:ext uri="{FF2B5EF4-FFF2-40B4-BE49-F238E27FC236}">
              <a16:creationId xmlns:a16="http://schemas.microsoft.com/office/drawing/2014/main" id="{F5A9DAF2-74A0-4004-BD6E-C6BB8814B4D0}"/>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2" name="AutoShape 2">
          <a:extLst>
            <a:ext uri="{FF2B5EF4-FFF2-40B4-BE49-F238E27FC236}">
              <a16:creationId xmlns:a16="http://schemas.microsoft.com/office/drawing/2014/main" id="{287E2888-E876-4F98-BDA7-224402F06C98}"/>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3" name="AutoShape 2">
          <a:extLst>
            <a:ext uri="{FF2B5EF4-FFF2-40B4-BE49-F238E27FC236}">
              <a16:creationId xmlns:a16="http://schemas.microsoft.com/office/drawing/2014/main" id="{4C116C26-DC74-4FAC-8B72-8F4567C9FD75}"/>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4" name="AutoShape 2">
          <a:extLst>
            <a:ext uri="{FF2B5EF4-FFF2-40B4-BE49-F238E27FC236}">
              <a16:creationId xmlns:a16="http://schemas.microsoft.com/office/drawing/2014/main" id="{DFD9BB81-DCE6-4488-8C40-83DD6ECFB4F0}"/>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5" name="AutoShape 2">
          <a:extLst>
            <a:ext uri="{FF2B5EF4-FFF2-40B4-BE49-F238E27FC236}">
              <a16:creationId xmlns:a16="http://schemas.microsoft.com/office/drawing/2014/main" id="{F476BFA2-26C5-4475-A44C-F14FAA45DD46}"/>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976" name="AutoShape 2">
          <a:extLst>
            <a:ext uri="{FF2B5EF4-FFF2-40B4-BE49-F238E27FC236}">
              <a16:creationId xmlns:a16="http://schemas.microsoft.com/office/drawing/2014/main" id="{9E07DFF9-3BC9-409A-ACBE-7CA3D8E8A747}"/>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77" name="AutoShape 2">
          <a:extLst>
            <a:ext uri="{FF2B5EF4-FFF2-40B4-BE49-F238E27FC236}">
              <a16:creationId xmlns:a16="http://schemas.microsoft.com/office/drawing/2014/main" id="{1F07D9E3-EF15-4C49-BEBB-A04BA492A4E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78" name="AutoShape 2">
          <a:extLst>
            <a:ext uri="{FF2B5EF4-FFF2-40B4-BE49-F238E27FC236}">
              <a16:creationId xmlns:a16="http://schemas.microsoft.com/office/drawing/2014/main" id="{14F98AF0-AF76-45B7-8B94-8EDE37F1873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79" name="AutoShape 2">
          <a:extLst>
            <a:ext uri="{FF2B5EF4-FFF2-40B4-BE49-F238E27FC236}">
              <a16:creationId xmlns:a16="http://schemas.microsoft.com/office/drawing/2014/main" id="{5DAC5BBE-94D3-4FC7-BF8B-C608E315A31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0" name="AutoShape 2">
          <a:extLst>
            <a:ext uri="{FF2B5EF4-FFF2-40B4-BE49-F238E27FC236}">
              <a16:creationId xmlns:a16="http://schemas.microsoft.com/office/drawing/2014/main" id="{61885C7D-9A87-40C9-A84D-20CE59EB449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1" name="AutoShape 2">
          <a:extLst>
            <a:ext uri="{FF2B5EF4-FFF2-40B4-BE49-F238E27FC236}">
              <a16:creationId xmlns:a16="http://schemas.microsoft.com/office/drawing/2014/main" id="{49069735-8B00-4194-8869-D2AAE1EE089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2" name="AutoShape 2">
          <a:extLst>
            <a:ext uri="{FF2B5EF4-FFF2-40B4-BE49-F238E27FC236}">
              <a16:creationId xmlns:a16="http://schemas.microsoft.com/office/drawing/2014/main" id="{C7921B1D-D276-44D1-A999-8BAE590D22CF}"/>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3" name="AutoShape 2">
          <a:extLst>
            <a:ext uri="{FF2B5EF4-FFF2-40B4-BE49-F238E27FC236}">
              <a16:creationId xmlns:a16="http://schemas.microsoft.com/office/drawing/2014/main" id="{15A926F1-BBF8-49C9-8F05-49092B18546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4" name="AutoShape 2">
          <a:extLst>
            <a:ext uri="{FF2B5EF4-FFF2-40B4-BE49-F238E27FC236}">
              <a16:creationId xmlns:a16="http://schemas.microsoft.com/office/drawing/2014/main" id="{776D7DBE-CCE7-4086-9E6D-59ACC0E6BB4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5" name="AutoShape 2">
          <a:extLst>
            <a:ext uri="{FF2B5EF4-FFF2-40B4-BE49-F238E27FC236}">
              <a16:creationId xmlns:a16="http://schemas.microsoft.com/office/drawing/2014/main" id="{4FC82EEB-BEA9-452E-B56D-FBC77F6F3C6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6" name="AutoShape 2">
          <a:extLst>
            <a:ext uri="{FF2B5EF4-FFF2-40B4-BE49-F238E27FC236}">
              <a16:creationId xmlns:a16="http://schemas.microsoft.com/office/drawing/2014/main" id="{FF91846C-6972-48E1-A076-361CC0D05C7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7" name="AutoShape 2">
          <a:extLst>
            <a:ext uri="{FF2B5EF4-FFF2-40B4-BE49-F238E27FC236}">
              <a16:creationId xmlns:a16="http://schemas.microsoft.com/office/drawing/2014/main" id="{1D17682E-1AD7-446D-9FFA-6E6F8B3105CA}"/>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8" name="AutoShape 2">
          <a:extLst>
            <a:ext uri="{FF2B5EF4-FFF2-40B4-BE49-F238E27FC236}">
              <a16:creationId xmlns:a16="http://schemas.microsoft.com/office/drawing/2014/main" id="{D745A87D-1F60-423D-985A-D57C6154979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89" name="AutoShape 2">
          <a:extLst>
            <a:ext uri="{FF2B5EF4-FFF2-40B4-BE49-F238E27FC236}">
              <a16:creationId xmlns:a16="http://schemas.microsoft.com/office/drawing/2014/main" id="{D0EE60AC-69BB-4E00-BA4A-66B85379D5F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0" name="AutoShape 2">
          <a:extLst>
            <a:ext uri="{FF2B5EF4-FFF2-40B4-BE49-F238E27FC236}">
              <a16:creationId xmlns:a16="http://schemas.microsoft.com/office/drawing/2014/main" id="{7F567FF4-699F-451E-9F1B-322400C3400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1" name="AutoShape 2">
          <a:extLst>
            <a:ext uri="{FF2B5EF4-FFF2-40B4-BE49-F238E27FC236}">
              <a16:creationId xmlns:a16="http://schemas.microsoft.com/office/drawing/2014/main" id="{5151285E-80F6-4436-A255-82F96818BF0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2" name="AutoShape 2">
          <a:extLst>
            <a:ext uri="{FF2B5EF4-FFF2-40B4-BE49-F238E27FC236}">
              <a16:creationId xmlns:a16="http://schemas.microsoft.com/office/drawing/2014/main" id="{CDC39186-6DC2-4727-8BD9-3CC461C0CB1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3" name="AutoShape 2">
          <a:extLst>
            <a:ext uri="{FF2B5EF4-FFF2-40B4-BE49-F238E27FC236}">
              <a16:creationId xmlns:a16="http://schemas.microsoft.com/office/drawing/2014/main" id="{80DDC3F3-934D-4E39-86D8-14147A1CF2D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994" name="AutoShape 2">
          <a:extLst>
            <a:ext uri="{FF2B5EF4-FFF2-40B4-BE49-F238E27FC236}">
              <a16:creationId xmlns:a16="http://schemas.microsoft.com/office/drawing/2014/main" id="{B9768185-B5E8-47B4-8466-C1F3B43A46C3}"/>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995" name="AutoShape 2">
          <a:extLst>
            <a:ext uri="{FF2B5EF4-FFF2-40B4-BE49-F238E27FC236}">
              <a16:creationId xmlns:a16="http://schemas.microsoft.com/office/drawing/2014/main" id="{8010D84A-181B-4612-A553-4BB3E813E2EC}"/>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996" name="AutoShape 2">
          <a:extLst>
            <a:ext uri="{FF2B5EF4-FFF2-40B4-BE49-F238E27FC236}">
              <a16:creationId xmlns:a16="http://schemas.microsoft.com/office/drawing/2014/main" id="{09A55F04-2D88-454C-9F1B-DBAB1F0077E2}"/>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997" name="AutoShape 2">
          <a:extLst>
            <a:ext uri="{FF2B5EF4-FFF2-40B4-BE49-F238E27FC236}">
              <a16:creationId xmlns:a16="http://schemas.microsoft.com/office/drawing/2014/main" id="{4F217166-8636-4B69-BDA6-5E77A88277E6}"/>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998" name="AutoShape 2">
          <a:extLst>
            <a:ext uri="{FF2B5EF4-FFF2-40B4-BE49-F238E27FC236}">
              <a16:creationId xmlns:a16="http://schemas.microsoft.com/office/drawing/2014/main" id="{C587292D-B914-4680-B309-65591E16C4FE}"/>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999" name="AutoShape 2">
          <a:extLst>
            <a:ext uri="{FF2B5EF4-FFF2-40B4-BE49-F238E27FC236}">
              <a16:creationId xmlns:a16="http://schemas.microsoft.com/office/drawing/2014/main" id="{7758B229-7561-4D58-8E3C-F448AA5B4B77}"/>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000" name="AutoShape 2">
          <a:extLst>
            <a:ext uri="{FF2B5EF4-FFF2-40B4-BE49-F238E27FC236}">
              <a16:creationId xmlns:a16="http://schemas.microsoft.com/office/drawing/2014/main" id="{32283CA6-2C72-463F-BF3A-FCA3146CC9D1}"/>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01" name="AutoShape 2">
          <a:extLst>
            <a:ext uri="{FF2B5EF4-FFF2-40B4-BE49-F238E27FC236}">
              <a16:creationId xmlns:a16="http://schemas.microsoft.com/office/drawing/2014/main" id="{7F26B995-C772-4808-85F6-54849D150137}"/>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02" name="AutoShape 2">
          <a:extLst>
            <a:ext uri="{FF2B5EF4-FFF2-40B4-BE49-F238E27FC236}">
              <a16:creationId xmlns:a16="http://schemas.microsoft.com/office/drawing/2014/main" id="{39481067-8426-416D-BD01-D121E73B07AE}"/>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03" name="AutoShape 2">
          <a:extLst>
            <a:ext uri="{FF2B5EF4-FFF2-40B4-BE49-F238E27FC236}">
              <a16:creationId xmlns:a16="http://schemas.microsoft.com/office/drawing/2014/main" id="{BE29B323-FC35-40B2-9E2F-071BEA83CB7C}"/>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04" name="AutoShape 2">
          <a:extLst>
            <a:ext uri="{FF2B5EF4-FFF2-40B4-BE49-F238E27FC236}">
              <a16:creationId xmlns:a16="http://schemas.microsoft.com/office/drawing/2014/main" id="{DB6161C0-A137-4B2B-95BD-F7055B4C983B}"/>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05" name="AutoShape 2">
          <a:extLst>
            <a:ext uri="{FF2B5EF4-FFF2-40B4-BE49-F238E27FC236}">
              <a16:creationId xmlns:a16="http://schemas.microsoft.com/office/drawing/2014/main" id="{AFCC7C2B-12B3-4E12-8BC1-8A6DDAEA319B}"/>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06" name="AutoShape 2">
          <a:extLst>
            <a:ext uri="{FF2B5EF4-FFF2-40B4-BE49-F238E27FC236}">
              <a16:creationId xmlns:a16="http://schemas.microsoft.com/office/drawing/2014/main" id="{42558B5E-4370-4D93-A10F-2B98155975B3}"/>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07" name="AutoShape 2">
          <a:extLst>
            <a:ext uri="{FF2B5EF4-FFF2-40B4-BE49-F238E27FC236}">
              <a16:creationId xmlns:a16="http://schemas.microsoft.com/office/drawing/2014/main" id="{F95BB89A-6E42-4401-B4E9-38FE64F35674}"/>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08" name="AutoShape 2">
          <a:extLst>
            <a:ext uri="{FF2B5EF4-FFF2-40B4-BE49-F238E27FC236}">
              <a16:creationId xmlns:a16="http://schemas.microsoft.com/office/drawing/2014/main" id="{46EB59C9-2EE8-49C9-817F-95BCE91212C3}"/>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09" name="AutoShape 2">
          <a:extLst>
            <a:ext uri="{FF2B5EF4-FFF2-40B4-BE49-F238E27FC236}">
              <a16:creationId xmlns:a16="http://schemas.microsoft.com/office/drawing/2014/main" id="{07DDFE93-B4AF-40A7-8526-5BAE0BB4B95E}"/>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10" name="AutoShape 2">
          <a:extLst>
            <a:ext uri="{FF2B5EF4-FFF2-40B4-BE49-F238E27FC236}">
              <a16:creationId xmlns:a16="http://schemas.microsoft.com/office/drawing/2014/main" id="{ABEDFA84-D974-4559-B515-72544725F505}"/>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11" name="AutoShape 2">
          <a:extLst>
            <a:ext uri="{FF2B5EF4-FFF2-40B4-BE49-F238E27FC236}">
              <a16:creationId xmlns:a16="http://schemas.microsoft.com/office/drawing/2014/main" id="{0DCF6C48-ADD5-4ABE-A111-DC64DC84E678}"/>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12" name="AutoShape 2">
          <a:extLst>
            <a:ext uri="{FF2B5EF4-FFF2-40B4-BE49-F238E27FC236}">
              <a16:creationId xmlns:a16="http://schemas.microsoft.com/office/drawing/2014/main" id="{6990ADFD-8FED-4661-B325-F128D8279C59}"/>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13" name="AutoShape 2">
          <a:extLst>
            <a:ext uri="{FF2B5EF4-FFF2-40B4-BE49-F238E27FC236}">
              <a16:creationId xmlns:a16="http://schemas.microsoft.com/office/drawing/2014/main" id="{D8E965FB-D336-4E98-A126-6D5DD3500BDE}"/>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14" name="AutoShape 2">
          <a:extLst>
            <a:ext uri="{FF2B5EF4-FFF2-40B4-BE49-F238E27FC236}">
              <a16:creationId xmlns:a16="http://schemas.microsoft.com/office/drawing/2014/main" id="{F8B83E43-8A2A-49ED-A56E-57B52C2E4164}"/>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15" name="AutoShape 2">
          <a:extLst>
            <a:ext uri="{FF2B5EF4-FFF2-40B4-BE49-F238E27FC236}">
              <a16:creationId xmlns:a16="http://schemas.microsoft.com/office/drawing/2014/main" id="{57466BE9-DC88-4CA0-A1FE-6DC68687346A}"/>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16" name="AutoShape 2">
          <a:extLst>
            <a:ext uri="{FF2B5EF4-FFF2-40B4-BE49-F238E27FC236}">
              <a16:creationId xmlns:a16="http://schemas.microsoft.com/office/drawing/2014/main" id="{074CC8C1-B0A9-4AD1-BADF-2ADF1F003E8B}"/>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17" name="AutoShape 2">
          <a:extLst>
            <a:ext uri="{FF2B5EF4-FFF2-40B4-BE49-F238E27FC236}">
              <a16:creationId xmlns:a16="http://schemas.microsoft.com/office/drawing/2014/main" id="{0D12A003-775F-4829-92C9-0EC4BEB7A5D7}"/>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018" name="AutoShape 2">
          <a:extLst>
            <a:ext uri="{FF2B5EF4-FFF2-40B4-BE49-F238E27FC236}">
              <a16:creationId xmlns:a16="http://schemas.microsoft.com/office/drawing/2014/main" id="{92A87B7D-E543-49A9-8D02-D754F26E91E1}"/>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19" name="AutoShape 2">
          <a:extLst>
            <a:ext uri="{FF2B5EF4-FFF2-40B4-BE49-F238E27FC236}">
              <a16:creationId xmlns:a16="http://schemas.microsoft.com/office/drawing/2014/main" id="{6725CCE3-C705-4C4C-81F2-A2EDA8ACA9E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20" name="AutoShape 2">
          <a:extLst>
            <a:ext uri="{FF2B5EF4-FFF2-40B4-BE49-F238E27FC236}">
              <a16:creationId xmlns:a16="http://schemas.microsoft.com/office/drawing/2014/main" id="{9FBC6C85-2E91-46FA-A24A-A73EF250861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21" name="AutoShape 2">
          <a:extLst>
            <a:ext uri="{FF2B5EF4-FFF2-40B4-BE49-F238E27FC236}">
              <a16:creationId xmlns:a16="http://schemas.microsoft.com/office/drawing/2014/main" id="{64D8E999-AB8A-4AA0-8EA0-BDEAFC552336}"/>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22" name="AutoShape 2">
          <a:extLst>
            <a:ext uri="{FF2B5EF4-FFF2-40B4-BE49-F238E27FC236}">
              <a16:creationId xmlns:a16="http://schemas.microsoft.com/office/drawing/2014/main" id="{49B12D90-61ED-4D52-892C-DB43AFD8247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23" name="AutoShape 2">
          <a:extLst>
            <a:ext uri="{FF2B5EF4-FFF2-40B4-BE49-F238E27FC236}">
              <a16:creationId xmlns:a16="http://schemas.microsoft.com/office/drawing/2014/main" id="{93722619-003F-497F-9353-8B14817AA7B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24" name="AutoShape 2">
          <a:extLst>
            <a:ext uri="{FF2B5EF4-FFF2-40B4-BE49-F238E27FC236}">
              <a16:creationId xmlns:a16="http://schemas.microsoft.com/office/drawing/2014/main" id="{95C7F53D-DADA-45F8-8075-BBEB394630F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25" name="AutoShape 2">
          <a:extLst>
            <a:ext uri="{FF2B5EF4-FFF2-40B4-BE49-F238E27FC236}">
              <a16:creationId xmlns:a16="http://schemas.microsoft.com/office/drawing/2014/main" id="{70ABFAB3-00B0-4DF9-8D39-00735B1D070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26" name="AutoShape 2">
          <a:extLst>
            <a:ext uri="{FF2B5EF4-FFF2-40B4-BE49-F238E27FC236}">
              <a16:creationId xmlns:a16="http://schemas.microsoft.com/office/drawing/2014/main" id="{D8CBBB5A-64D1-46A8-B6EC-8E093796084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27" name="AutoShape 2">
          <a:extLst>
            <a:ext uri="{FF2B5EF4-FFF2-40B4-BE49-F238E27FC236}">
              <a16:creationId xmlns:a16="http://schemas.microsoft.com/office/drawing/2014/main" id="{FEF9326B-67ED-4134-87D9-AF7D15120178}"/>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28" name="AutoShape 2">
          <a:extLst>
            <a:ext uri="{FF2B5EF4-FFF2-40B4-BE49-F238E27FC236}">
              <a16:creationId xmlns:a16="http://schemas.microsoft.com/office/drawing/2014/main" id="{B907D900-4F82-475A-A6A9-683C9D39980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29" name="AutoShape 2">
          <a:extLst>
            <a:ext uri="{FF2B5EF4-FFF2-40B4-BE49-F238E27FC236}">
              <a16:creationId xmlns:a16="http://schemas.microsoft.com/office/drawing/2014/main" id="{25266C56-421A-4B23-B21D-F7D4CDADBD2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30" name="AutoShape 2">
          <a:extLst>
            <a:ext uri="{FF2B5EF4-FFF2-40B4-BE49-F238E27FC236}">
              <a16:creationId xmlns:a16="http://schemas.microsoft.com/office/drawing/2014/main" id="{2CE61449-961A-40D0-B841-754D408A1366}"/>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31" name="AutoShape 2">
          <a:extLst>
            <a:ext uri="{FF2B5EF4-FFF2-40B4-BE49-F238E27FC236}">
              <a16:creationId xmlns:a16="http://schemas.microsoft.com/office/drawing/2014/main" id="{229E8CF3-43D0-457D-99CA-F89E205EFD0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32" name="AutoShape 2">
          <a:extLst>
            <a:ext uri="{FF2B5EF4-FFF2-40B4-BE49-F238E27FC236}">
              <a16:creationId xmlns:a16="http://schemas.microsoft.com/office/drawing/2014/main" id="{CD9A4253-17EF-4167-AB7D-38EA79E7828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33" name="AutoShape 2">
          <a:extLst>
            <a:ext uri="{FF2B5EF4-FFF2-40B4-BE49-F238E27FC236}">
              <a16:creationId xmlns:a16="http://schemas.microsoft.com/office/drawing/2014/main" id="{05F29D85-32CF-42E0-8D0D-71308B40FB48}"/>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34" name="AutoShape 2">
          <a:extLst>
            <a:ext uri="{FF2B5EF4-FFF2-40B4-BE49-F238E27FC236}">
              <a16:creationId xmlns:a16="http://schemas.microsoft.com/office/drawing/2014/main" id="{E72A4695-2863-4DDA-A10C-7302D6B0B6F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35" name="AutoShape 2">
          <a:extLst>
            <a:ext uri="{FF2B5EF4-FFF2-40B4-BE49-F238E27FC236}">
              <a16:creationId xmlns:a16="http://schemas.microsoft.com/office/drawing/2014/main" id="{19E794A3-2DF7-4F33-8C67-287A08C0A40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36" name="AutoShape 2">
          <a:extLst>
            <a:ext uri="{FF2B5EF4-FFF2-40B4-BE49-F238E27FC236}">
              <a16:creationId xmlns:a16="http://schemas.microsoft.com/office/drawing/2014/main" id="{872568B8-2BA1-479A-B9A9-C0128BA6A7A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37" name="AutoShape 2">
          <a:extLst>
            <a:ext uri="{FF2B5EF4-FFF2-40B4-BE49-F238E27FC236}">
              <a16:creationId xmlns:a16="http://schemas.microsoft.com/office/drawing/2014/main" id="{90032D41-77E2-40AF-A073-229164363F3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38" name="AutoShape 2">
          <a:extLst>
            <a:ext uri="{FF2B5EF4-FFF2-40B4-BE49-F238E27FC236}">
              <a16:creationId xmlns:a16="http://schemas.microsoft.com/office/drawing/2014/main" id="{D7BB1FB1-8355-4EF9-9F16-0328CA1D662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39" name="AutoShape 2">
          <a:extLst>
            <a:ext uri="{FF2B5EF4-FFF2-40B4-BE49-F238E27FC236}">
              <a16:creationId xmlns:a16="http://schemas.microsoft.com/office/drawing/2014/main" id="{A65DE7E9-8067-4087-B493-4B8F5F5BE99C}"/>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0" name="AutoShape 2">
          <a:extLst>
            <a:ext uri="{FF2B5EF4-FFF2-40B4-BE49-F238E27FC236}">
              <a16:creationId xmlns:a16="http://schemas.microsoft.com/office/drawing/2014/main" id="{24717260-70AF-4A50-AB62-56FA20A76F8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1" name="AutoShape 2">
          <a:extLst>
            <a:ext uri="{FF2B5EF4-FFF2-40B4-BE49-F238E27FC236}">
              <a16:creationId xmlns:a16="http://schemas.microsoft.com/office/drawing/2014/main" id="{F9805E58-945A-49A8-9B43-D4CF9A6608B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2" name="AutoShape 2">
          <a:extLst>
            <a:ext uri="{FF2B5EF4-FFF2-40B4-BE49-F238E27FC236}">
              <a16:creationId xmlns:a16="http://schemas.microsoft.com/office/drawing/2014/main" id="{BA734F1D-4170-4FB2-9ED0-08EE7E8322E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3" name="AutoShape 2">
          <a:extLst>
            <a:ext uri="{FF2B5EF4-FFF2-40B4-BE49-F238E27FC236}">
              <a16:creationId xmlns:a16="http://schemas.microsoft.com/office/drawing/2014/main" id="{FFD43636-1980-44E4-8030-4CD00932D44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4" name="AutoShape 2">
          <a:extLst>
            <a:ext uri="{FF2B5EF4-FFF2-40B4-BE49-F238E27FC236}">
              <a16:creationId xmlns:a16="http://schemas.microsoft.com/office/drawing/2014/main" id="{58F06361-25B1-4158-9ADD-30857301785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5" name="AutoShape 2">
          <a:extLst>
            <a:ext uri="{FF2B5EF4-FFF2-40B4-BE49-F238E27FC236}">
              <a16:creationId xmlns:a16="http://schemas.microsoft.com/office/drawing/2014/main" id="{609E8F5E-8A9B-48E0-BB2D-889A1245BD44}"/>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6" name="AutoShape 2">
          <a:extLst>
            <a:ext uri="{FF2B5EF4-FFF2-40B4-BE49-F238E27FC236}">
              <a16:creationId xmlns:a16="http://schemas.microsoft.com/office/drawing/2014/main" id="{DB23CB45-ECF6-4E4E-9E56-A119A642A69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7" name="AutoShape 2">
          <a:extLst>
            <a:ext uri="{FF2B5EF4-FFF2-40B4-BE49-F238E27FC236}">
              <a16:creationId xmlns:a16="http://schemas.microsoft.com/office/drawing/2014/main" id="{0294750B-3779-4655-85CE-DF6683FA294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8" name="AutoShape 2">
          <a:extLst>
            <a:ext uri="{FF2B5EF4-FFF2-40B4-BE49-F238E27FC236}">
              <a16:creationId xmlns:a16="http://schemas.microsoft.com/office/drawing/2014/main" id="{0EC1279A-704C-4A84-B3F5-DCA6F41BD6A5}"/>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49" name="AutoShape 2">
          <a:extLst>
            <a:ext uri="{FF2B5EF4-FFF2-40B4-BE49-F238E27FC236}">
              <a16:creationId xmlns:a16="http://schemas.microsoft.com/office/drawing/2014/main" id="{FBC27227-3CB6-45E1-B3A5-25EFCFF2981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50" name="AutoShape 2">
          <a:extLst>
            <a:ext uri="{FF2B5EF4-FFF2-40B4-BE49-F238E27FC236}">
              <a16:creationId xmlns:a16="http://schemas.microsoft.com/office/drawing/2014/main" id="{87995945-0C3A-4D13-944B-41375CEC9B5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51" name="AutoShape 2">
          <a:extLst>
            <a:ext uri="{FF2B5EF4-FFF2-40B4-BE49-F238E27FC236}">
              <a16:creationId xmlns:a16="http://schemas.microsoft.com/office/drawing/2014/main" id="{F89BAE03-7B8F-4457-AF5C-0D9E75ACD0B5}"/>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52" name="AutoShape 2">
          <a:extLst>
            <a:ext uri="{FF2B5EF4-FFF2-40B4-BE49-F238E27FC236}">
              <a16:creationId xmlns:a16="http://schemas.microsoft.com/office/drawing/2014/main" id="{003EA8A6-7DCA-4DCE-9648-A0FE82ED7B0A}"/>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53" name="AutoShape 2">
          <a:extLst>
            <a:ext uri="{FF2B5EF4-FFF2-40B4-BE49-F238E27FC236}">
              <a16:creationId xmlns:a16="http://schemas.microsoft.com/office/drawing/2014/main" id="{4BB64434-C081-427F-9959-0AF03406B0A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54" name="AutoShape 2">
          <a:extLst>
            <a:ext uri="{FF2B5EF4-FFF2-40B4-BE49-F238E27FC236}">
              <a16:creationId xmlns:a16="http://schemas.microsoft.com/office/drawing/2014/main" id="{200BC75F-3EA8-4D0C-AC47-EC537A9239B0}"/>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55" name="AutoShape 2">
          <a:extLst>
            <a:ext uri="{FF2B5EF4-FFF2-40B4-BE49-F238E27FC236}">
              <a16:creationId xmlns:a16="http://schemas.microsoft.com/office/drawing/2014/main" id="{A6EDB9D8-C88D-4918-B88C-F8F53894F0C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56" name="AutoShape 2">
          <a:extLst>
            <a:ext uri="{FF2B5EF4-FFF2-40B4-BE49-F238E27FC236}">
              <a16:creationId xmlns:a16="http://schemas.microsoft.com/office/drawing/2014/main" id="{8CD4D350-95B0-479E-A950-9282F2A74561}"/>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57" name="AutoShape 2">
          <a:extLst>
            <a:ext uri="{FF2B5EF4-FFF2-40B4-BE49-F238E27FC236}">
              <a16:creationId xmlns:a16="http://schemas.microsoft.com/office/drawing/2014/main" id="{34496CFE-62FD-4357-B5C5-2C14FF2E68B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58" name="AutoShape 2">
          <a:extLst>
            <a:ext uri="{FF2B5EF4-FFF2-40B4-BE49-F238E27FC236}">
              <a16:creationId xmlns:a16="http://schemas.microsoft.com/office/drawing/2014/main" id="{B466EC42-EE6B-442D-9C69-925948E052B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59" name="AutoShape 2">
          <a:extLst>
            <a:ext uri="{FF2B5EF4-FFF2-40B4-BE49-F238E27FC236}">
              <a16:creationId xmlns:a16="http://schemas.microsoft.com/office/drawing/2014/main" id="{7DEDCD44-86E8-46BA-8D35-94FA362A95F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0" name="AutoShape 2">
          <a:extLst>
            <a:ext uri="{FF2B5EF4-FFF2-40B4-BE49-F238E27FC236}">
              <a16:creationId xmlns:a16="http://schemas.microsoft.com/office/drawing/2014/main" id="{88B0F9C3-E27F-4045-BB1D-1F19BD30B272}"/>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1" name="AutoShape 2">
          <a:extLst>
            <a:ext uri="{FF2B5EF4-FFF2-40B4-BE49-F238E27FC236}">
              <a16:creationId xmlns:a16="http://schemas.microsoft.com/office/drawing/2014/main" id="{741BDE2B-9138-4667-940C-90F8B1A766C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2" name="AutoShape 2">
          <a:extLst>
            <a:ext uri="{FF2B5EF4-FFF2-40B4-BE49-F238E27FC236}">
              <a16:creationId xmlns:a16="http://schemas.microsoft.com/office/drawing/2014/main" id="{5726E1C9-CBE9-4A73-A0B5-22100B6D543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3" name="AutoShape 2">
          <a:extLst>
            <a:ext uri="{FF2B5EF4-FFF2-40B4-BE49-F238E27FC236}">
              <a16:creationId xmlns:a16="http://schemas.microsoft.com/office/drawing/2014/main" id="{D11CC5AD-CBF0-4C2E-964C-F03608FF0B48}"/>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4" name="AutoShape 2">
          <a:extLst>
            <a:ext uri="{FF2B5EF4-FFF2-40B4-BE49-F238E27FC236}">
              <a16:creationId xmlns:a16="http://schemas.microsoft.com/office/drawing/2014/main" id="{70E09A6A-5927-4DBB-97BA-93997079BD9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5" name="AutoShape 2">
          <a:extLst>
            <a:ext uri="{FF2B5EF4-FFF2-40B4-BE49-F238E27FC236}">
              <a16:creationId xmlns:a16="http://schemas.microsoft.com/office/drawing/2014/main" id="{A801AF76-1BF5-4FD4-AA13-C576E92574B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6" name="AutoShape 2">
          <a:extLst>
            <a:ext uri="{FF2B5EF4-FFF2-40B4-BE49-F238E27FC236}">
              <a16:creationId xmlns:a16="http://schemas.microsoft.com/office/drawing/2014/main" id="{420C81E8-828E-4CC9-A9FA-087576DC1EA1}"/>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7" name="AutoShape 2">
          <a:extLst>
            <a:ext uri="{FF2B5EF4-FFF2-40B4-BE49-F238E27FC236}">
              <a16:creationId xmlns:a16="http://schemas.microsoft.com/office/drawing/2014/main" id="{1A0111E0-B127-441F-B88C-B0AAE5C2E39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8" name="AutoShape 2">
          <a:extLst>
            <a:ext uri="{FF2B5EF4-FFF2-40B4-BE49-F238E27FC236}">
              <a16:creationId xmlns:a16="http://schemas.microsoft.com/office/drawing/2014/main" id="{D19E6EB1-AFB2-402B-BA73-AD16EAC7D4A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69" name="AutoShape 2">
          <a:extLst>
            <a:ext uri="{FF2B5EF4-FFF2-40B4-BE49-F238E27FC236}">
              <a16:creationId xmlns:a16="http://schemas.microsoft.com/office/drawing/2014/main" id="{31AAC08E-966F-4759-9BC7-47BFE71618A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0" name="AutoShape 2">
          <a:extLst>
            <a:ext uri="{FF2B5EF4-FFF2-40B4-BE49-F238E27FC236}">
              <a16:creationId xmlns:a16="http://schemas.microsoft.com/office/drawing/2014/main" id="{7FF914D5-13B7-45CC-AAC6-FA480D32DF0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1" name="AutoShape 2">
          <a:extLst>
            <a:ext uri="{FF2B5EF4-FFF2-40B4-BE49-F238E27FC236}">
              <a16:creationId xmlns:a16="http://schemas.microsoft.com/office/drawing/2014/main" id="{4D3A6AA8-5F1D-4237-9B12-C370AC50BAD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2" name="AutoShape 2">
          <a:extLst>
            <a:ext uri="{FF2B5EF4-FFF2-40B4-BE49-F238E27FC236}">
              <a16:creationId xmlns:a16="http://schemas.microsoft.com/office/drawing/2014/main" id="{A95C1867-F25B-4C93-B903-A9F64370F1F6}"/>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3" name="AutoShape 2">
          <a:extLst>
            <a:ext uri="{FF2B5EF4-FFF2-40B4-BE49-F238E27FC236}">
              <a16:creationId xmlns:a16="http://schemas.microsoft.com/office/drawing/2014/main" id="{9A9B6B1E-DAFD-4CE8-AE31-BAE43705150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4" name="AutoShape 2">
          <a:extLst>
            <a:ext uri="{FF2B5EF4-FFF2-40B4-BE49-F238E27FC236}">
              <a16:creationId xmlns:a16="http://schemas.microsoft.com/office/drawing/2014/main" id="{3E628BEE-66B7-4116-B60E-D0DE71AE133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075" name="AutoShape 2">
          <a:extLst>
            <a:ext uri="{FF2B5EF4-FFF2-40B4-BE49-F238E27FC236}">
              <a16:creationId xmlns:a16="http://schemas.microsoft.com/office/drawing/2014/main" id="{22D39A5C-F86A-490A-8692-E2E2BE991864}"/>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076" name="AutoShape 2">
          <a:extLst>
            <a:ext uri="{FF2B5EF4-FFF2-40B4-BE49-F238E27FC236}">
              <a16:creationId xmlns:a16="http://schemas.microsoft.com/office/drawing/2014/main" id="{C891FEC8-F22A-4AFB-8D90-CB51B908D7FC}"/>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077" name="AutoShape 2">
          <a:extLst>
            <a:ext uri="{FF2B5EF4-FFF2-40B4-BE49-F238E27FC236}">
              <a16:creationId xmlns:a16="http://schemas.microsoft.com/office/drawing/2014/main" id="{4DBE26B0-E17F-4273-8CB8-0AB499889345}"/>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078" name="AutoShape 2">
          <a:extLst>
            <a:ext uri="{FF2B5EF4-FFF2-40B4-BE49-F238E27FC236}">
              <a16:creationId xmlns:a16="http://schemas.microsoft.com/office/drawing/2014/main" id="{CFC3E90E-BD94-49F4-8ECA-6DB010C07200}"/>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079" name="AutoShape 2">
          <a:extLst>
            <a:ext uri="{FF2B5EF4-FFF2-40B4-BE49-F238E27FC236}">
              <a16:creationId xmlns:a16="http://schemas.microsoft.com/office/drawing/2014/main" id="{AB585DBC-9941-4E0E-BEF2-66652688C302}"/>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080" name="AutoShape 2">
          <a:extLst>
            <a:ext uri="{FF2B5EF4-FFF2-40B4-BE49-F238E27FC236}">
              <a16:creationId xmlns:a16="http://schemas.microsoft.com/office/drawing/2014/main" id="{8AA303F7-AC93-4911-B649-2EFD0F987DDC}"/>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081" name="AutoShape 2">
          <a:extLst>
            <a:ext uri="{FF2B5EF4-FFF2-40B4-BE49-F238E27FC236}">
              <a16:creationId xmlns:a16="http://schemas.microsoft.com/office/drawing/2014/main" id="{9FA9329E-31D2-49C6-86A7-99149940B78E}"/>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2" name="AutoShape 2">
          <a:extLst>
            <a:ext uri="{FF2B5EF4-FFF2-40B4-BE49-F238E27FC236}">
              <a16:creationId xmlns:a16="http://schemas.microsoft.com/office/drawing/2014/main" id="{9441647F-6327-4583-8A21-970CCA31034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3" name="AutoShape 2">
          <a:extLst>
            <a:ext uri="{FF2B5EF4-FFF2-40B4-BE49-F238E27FC236}">
              <a16:creationId xmlns:a16="http://schemas.microsoft.com/office/drawing/2014/main" id="{9A0FE93E-92EB-41C0-88F1-DC7257646D9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4" name="AutoShape 2">
          <a:extLst>
            <a:ext uri="{FF2B5EF4-FFF2-40B4-BE49-F238E27FC236}">
              <a16:creationId xmlns:a16="http://schemas.microsoft.com/office/drawing/2014/main" id="{C828BF4A-FBB5-4A2C-AB45-3C302742B0A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5" name="AutoShape 2">
          <a:extLst>
            <a:ext uri="{FF2B5EF4-FFF2-40B4-BE49-F238E27FC236}">
              <a16:creationId xmlns:a16="http://schemas.microsoft.com/office/drawing/2014/main" id="{2339F037-609C-49DA-9638-0E2AB783AA4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6" name="AutoShape 2">
          <a:extLst>
            <a:ext uri="{FF2B5EF4-FFF2-40B4-BE49-F238E27FC236}">
              <a16:creationId xmlns:a16="http://schemas.microsoft.com/office/drawing/2014/main" id="{5D4788BE-A433-4D97-A0A2-515DD7F4ADD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7" name="AutoShape 2">
          <a:extLst>
            <a:ext uri="{FF2B5EF4-FFF2-40B4-BE49-F238E27FC236}">
              <a16:creationId xmlns:a16="http://schemas.microsoft.com/office/drawing/2014/main" id="{B8787DCD-27BF-43A3-9B52-2256E7BA30B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8" name="AutoShape 2">
          <a:extLst>
            <a:ext uri="{FF2B5EF4-FFF2-40B4-BE49-F238E27FC236}">
              <a16:creationId xmlns:a16="http://schemas.microsoft.com/office/drawing/2014/main" id="{46EA6EFD-0EBD-4149-8A0E-2C3558A17431}"/>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89" name="AutoShape 2">
          <a:extLst>
            <a:ext uri="{FF2B5EF4-FFF2-40B4-BE49-F238E27FC236}">
              <a16:creationId xmlns:a16="http://schemas.microsoft.com/office/drawing/2014/main" id="{784FA91D-36E0-42A0-B07A-401AE42E88A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0" name="AutoShape 2">
          <a:extLst>
            <a:ext uri="{FF2B5EF4-FFF2-40B4-BE49-F238E27FC236}">
              <a16:creationId xmlns:a16="http://schemas.microsoft.com/office/drawing/2014/main" id="{3499946F-432E-4BA7-BD0F-982EC5E9E032}"/>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1" name="AutoShape 2">
          <a:extLst>
            <a:ext uri="{FF2B5EF4-FFF2-40B4-BE49-F238E27FC236}">
              <a16:creationId xmlns:a16="http://schemas.microsoft.com/office/drawing/2014/main" id="{9584B147-B306-407C-8CBE-392C5B84E09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2" name="AutoShape 2">
          <a:extLst>
            <a:ext uri="{FF2B5EF4-FFF2-40B4-BE49-F238E27FC236}">
              <a16:creationId xmlns:a16="http://schemas.microsoft.com/office/drawing/2014/main" id="{43234F9C-73A4-478E-9722-17EC8DD34C1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3" name="AutoShape 2">
          <a:extLst>
            <a:ext uri="{FF2B5EF4-FFF2-40B4-BE49-F238E27FC236}">
              <a16:creationId xmlns:a16="http://schemas.microsoft.com/office/drawing/2014/main" id="{B0EAD6AF-79BB-4F8B-8CA8-B7048C53757C}"/>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4" name="AutoShape 2">
          <a:extLst>
            <a:ext uri="{FF2B5EF4-FFF2-40B4-BE49-F238E27FC236}">
              <a16:creationId xmlns:a16="http://schemas.microsoft.com/office/drawing/2014/main" id="{8999BF25-5B72-4AB4-9CE6-9EEAB47F220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5" name="AutoShape 2">
          <a:extLst>
            <a:ext uri="{FF2B5EF4-FFF2-40B4-BE49-F238E27FC236}">
              <a16:creationId xmlns:a16="http://schemas.microsoft.com/office/drawing/2014/main" id="{833A8687-6B51-483C-A600-633619F2746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6" name="AutoShape 2">
          <a:extLst>
            <a:ext uri="{FF2B5EF4-FFF2-40B4-BE49-F238E27FC236}">
              <a16:creationId xmlns:a16="http://schemas.microsoft.com/office/drawing/2014/main" id="{863FBDA6-274F-40B9-A56B-EAAC497B3490}"/>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7" name="AutoShape 2">
          <a:extLst>
            <a:ext uri="{FF2B5EF4-FFF2-40B4-BE49-F238E27FC236}">
              <a16:creationId xmlns:a16="http://schemas.microsoft.com/office/drawing/2014/main" id="{EB5B30C0-3B5B-4DFD-937A-C7C94EC71D21}"/>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8" name="AutoShape 2">
          <a:extLst>
            <a:ext uri="{FF2B5EF4-FFF2-40B4-BE49-F238E27FC236}">
              <a16:creationId xmlns:a16="http://schemas.microsoft.com/office/drawing/2014/main" id="{B35FC55D-AEB5-44B1-9AD2-63443B8FA81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099" name="AutoShape 2">
          <a:extLst>
            <a:ext uri="{FF2B5EF4-FFF2-40B4-BE49-F238E27FC236}">
              <a16:creationId xmlns:a16="http://schemas.microsoft.com/office/drawing/2014/main" id="{BF783BE6-CC5B-4BE9-90E8-94C6CBD8E5B2}"/>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00" name="AutoShape 2">
          <a:extLst>
            <a:ext uri="{FF2B5EF4-FFF2-40B4-BE49-F238E27FC236}">
              <a16:creationId xmlns:a16="http://schemas.microsoft.com/office/drawing/2014/main" id="{8122EBE0-0FCF-4A0D-94E5-77CA7BBC345A}"/>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01" name="AutoShape 2">
          <a:extLst>
            <a:ext uri="{FF2B5EF4-FFF2-40B4-BE49-F238E27FC236}">
              <a16:creationId xmlns:a16="http://schemas.microsoft.com/office/drawing/2014/main" id="{FDC148BB-6CA0-4C3F-BCC9-E4027FC9B900}"/>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02" name="AutoShape 2">
          <a:extLst>
            <a:ext uri="{FF2B5EF4-FFF2-40B4-BE49-F238E27FC236}">
              <a16:creationId xmlns:a16="http://schemas.microsoft.com/office/drawing/2014/main" id="{5298510A-9D9A-4BB9-AB04-ABF884EADE2B}"/>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03" name="AutoShape 2">
          <a:extLst>
            <a:ext uri="{FF2B5EF4-FFF2-40B4-BE49-F238E27FC236}">
              <a16:creationId xmlns:a16="http://schemas.microsoft.com/office/drawing/2014/main" id="{D7327376-D58C-4A44-B2F7-D5F9FD14AE18}"/>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04" name="AutoShape 2">
          <a:extLst>
            <a:ext uri="{FF2B5EF4-FFF2-40B4-BE49-F238E27FC236}">
              <a16:creationId xmlns:a16="http://schemas.microsoft.com/office/drawing/2014/main" id="{DB29DE21-CDE3-4053-9E67-1674BCDFD697}"/>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105" name="AutoShape 2">
          <a:extLst>
            <a:ext uri="{FF2B5EF4-FFF2-40B4-BE49-F238E27FC236}">
              <a16:creationId xmlns:a16="http://schemas.microsoft.com/office/drawing/2014/main" id="{90A52425-0655-48BE-8380-36071E76DACF}"/>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6" name="AutoShape 2">
          <a:extLst>
            <a:ext uri="{FF2B5EF4-FFF2-40B4-BE49-F238E27FC236}">
              <a16:creationId xmlns:a16="http://schemas.microsoft.com/office/drawing/2014/main" id="{B77EFFF1-A7B1-497B-B6AB-36D1BEDCCAE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7" name="AutoShape 2">
          <a:extLst>
            <a:ext uri="{FF2B5EF4-FFF2-40B4-BE49-F238E27FC236}">
              <a16:creationId xmlns:a16="http://schemas.microsoft.com/office/drawing/2014/main" id="{EF72902E-1E09-4F63-B8D4-52C44CF37D8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8" name="AutoShape 2">
          <a:extLst>
            <a:ext uri="{FF2B5EF4-FFF2-40B4-BE49-F238E27FC236}">
              <a16:creationId xmlns:a16="http://schemas.microsoft.com/office/drawing/2014/main" id="{975760AA-6A37-4506-9250-32B33284FE2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09" name="AutoShape 2">
          <a:extLst>
            <a:ext uri="{FF2B5EF4-FFF2-40B4-BE49-F238E27FC236}">
              <a16:creationId xmlns:a16="http://schemas.microsoft.com/office/drawing/2014/main" id="{20A0034F-A6ED-40CE-A203-3BC0ACA223D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0" name="AutoShape 2">
          <a:extLst>
            <a:ext uri="{FF2B5EF4-FFF2-40B4-BE49-F238E27FC236}">
              <a16:creationId xmlns:a16="http://schemas.microsoft.com/office/drawing/2014/main" id="{DC2E1B9E-CFC5-4D1D-AFB7-5AF63A577AB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1" name="AutoShape 2">
          <a:extLst>
            <a:ext uri="{FF2B5EF4-FFF2-40B4-BE49-F238E27FC236}">
              <a16:creationId xmlns:a16="http://schemas.microsoft.com/office/drawing/2014/main" id="{AC48CF33-1726-40DD-BFB0-2DDC8AA9BA13}"/>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2" name="AutoShape 2">
          <a:extLst>
            <a:ext uri="{FF2B5EF4-FFF2-40B4-BE49-F238E27FC236}">
              <a16:creationId xmlns:a16="http://schemas.microsoft.com/office/drawing/2014/main" id="{D6D91344-7D87-4D8A-8FDA-8E94AF07295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3" name="AutoShape 2">
          <a:extLst>
            <a:ext uri="{FF2B5EF4-FFF2-40B4-BE49-F238E27FC236}">
              <a16:creationId xmlns:a16="http://schemas.microsoft.com/office/drawing/2014/main" id="{A195636C-2F3C-49A4-8C90-4A5EF330A53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4" name="AutoShape 2">
          <a:extLst>
            <a:ext uri="{FF2B5EF4-FFF2-40B4-BE49-F238E27FC236}">
              <a16:creationId xmlns:a16="http://schemas.microsoft.com/office/drawing/2014/main" id="{30738114-9DF9-4E83-BF44-50A79544792C}"/>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5" name="AutoShape 2">
          <a:extLst>
            <a:ext uri="{FF2B5EF4-FFF2-40B4-BE49-F238E27FC236}">
              <a16:creationId xmlns:a16="http://schemas.microsoft.com/office/drawing/2014/main" id="{DEFC9A89-2922-40F9-A9AA-C0DDB0F5469A}"/>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6" name="AutoShape 2">
          <a:extLst>
            <a:ext uri="{FF2B5EF4-FFF2-40B4-BE49-F238E27FC236}">
              <a16:creationId xmlns:a16="http://schemas.microsoft.com/office/drawing/2014/main" id="{8F4FB980-7BAB-4758-B202-6427958D06D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7" name="AutoShape 2">
          <a:extLst>
            <a:ext uri="{FF2B5EF4-FFF2-40B4-BE49-F238E27FC236}">
              <a16:creationId xmlns:a16="http://schemas.microsoft.com/office/drawing/2014/main" id="{4C9BF47F-B69B-4F31-A432-130F732BD01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8" name="AutoShape 2">
          <a:extLst>
            <a:ext uri="{FF2B5EF4-FFF2-40B4-BE49-F238E27FC236}">
              <a16:creationId xmlns:a16="http://schemas.microsoft.com/office/drawing/2014/main" id="{0F8EF062-687E-4D1E-AEE3-4852A8ED813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19" name="AutoShape 2">
          <a:extLst>
            <a:ext uri="{FF2B5EF4-FFF2-40B4-BE49-F238E27FC236}">
              <a16:creationId xmlns:a16="http://schemas.microsoft.com/office/drawing/2014/main" id="{24C05799-F0A8-4D24-969D-61F2D4B8771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20" name="AutoShape 2">
          <a:extLst>
            <a:ext uri="{FF2B5EF4-FFF2-40B4-BE49-F238E27FC236}">
              <a16:creationId xmlns:a16="http://schemas.microsoft.com/office/drawing/2014/main" id="{82CE403D-10A2-4B16-9282-97ECA7EDDDD2}"/>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21" name="AutoShape 2">
          <a:extLst>
            <a:ext uri="{FF2B5EF4-FFF2-40B4-BE49-F238E27FC236}">
              <a16:creationId xmlns:a16="http://schemas.microsoft.com/office/drawing/2014/main" id="{29E40805-A903-4D90-99D7-6CA4D0306801}"/>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22" name="AutoShape 2">
          <a:extLst>
            <a:ext uri="{FF2B5EF4-FFF2-40B4-BE49-F238E27FC236}">
              <a16:creationId xmlns:a16="http://schemas.microsoft.com/office/drawing/2014/main" id="{D5DCDD75-3799-4556-BD82-5C4857A2C62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23" name="AutoShape 2">
          <a:extLst>
            <a:ext uri="{FF2B5EF4-FFF2-40B4-BE49-F238E27FC236}">
              <a16:creationId xmlns:a16="http://schemas.microsoft.com/office/drawing/2014/main" id="{61B5BFEA-8E02-4D60-995D-B03CF21442B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24" name="AutoShape 2">
          <a:extLst>
            <a:ext uri="{FF2B5EF4-FFF2-40B4-BE49-F238E27FC236}">
              <a16:creationId xmlns:a16="http://schemas.microsoft.com/office/drawing/2014/main" id="{52836023-3CA7-4347-B851-BCFFF9E7CF44}"/>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25" name="AutoShape 2">
          <a:extLst>
            <a:ext uri="{FF2B5EF4-FFF2-40B4-BE49-F238E27FC236}">
              <a16:creationId xmlns:a16="http://schemas.microsoft.com/office/drawing/2014/main" id="{43269EE2-4F4A-42EE-B106-E4AEE112D36D}"/>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26" name="AutoShape 2">
          <a:extLst>
            <a:ext uri="{FF2B5EF4-FFF2-40B4-BE49-F238E27FC236}">
              <a16:creationId xmlns:a16="http://schemas.microsoft.com/office/drawing/2014/main" id="{EFDDE456-B4F4-440B-B949-16187FC23A60}"/>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27" name="AutoShape 2">
          <a:extLst>
            <a:ext uri="{FF2B5EF4-FFF2-40B4-BE49-F238E27FC236}">
              <a16:creationId xmlns:a16="http://schemas.microsoft.com/office/drawing/2014/main" id="{BE71DDDA-FD18-4D90-A8BF-9984F14347C8}"/>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28" name="AutoShape 2">
          <a:extLst>
            <a:ext uri="{FF2B5EF4-FFF2-40B4-BE49-F238E27FC236}">
              <a16:creationId xmlns:a16="http://schemas.microsoft.com/office/drawing/2014/main" id="{EA3A7832-CAE8-4F57-A932-DF9B4A3230A8}"/>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129" name="AutoShape 2">
          <a:extLst>
            <a:ext uri="{FF2B5EF4-FFF2-40B4-BE49-F238E27FC236}">
              <a16:creationId xmlns:a16="http://schemas.microsoft.com/office/drawing/2014/main" id="{0AA4D55A-6343-4212-887D-D5981D33A818}"/>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0" name="AutoShape 2">
          <a:extLst>
            <a:ext uri="{FF2B5EF4-FFF2-40B4-BE49-F238E27FC236}">
              <a16:creationId xmlns:a16="http://schemas.microsoft.com/office/drawing/2014/main" id="{D0BABE20-858A-4C50-9FBB-15C33DB0FB88}"/>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1" name="AutoShape 2">
          <a:extLst>
            <a:ext uri="{FF2B5EF4-FFF2-40B4-BE49-F238E27FC236}">
              <a16:creationId xmlns:a16="http://schemas.microsoft.com/office/drawing/2014/main" id="{AEECEEB0-BBD8-475B-A757-4D2F3E7F2E1F}"/>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2" name="AutoShape 2">
          <a:extLst>
            <a:ext uri="{FF2B5EF4-FFF2-40B4-BE49-F238E27FC236}">
              <a16:creationId xmlns:a16="http://schemas.microsoft.com/office/drawing/2014/main" id="{F37B8642-2F96-456D-A7B2-5D031C903D59}"/>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3" name="AutoShape 2">
          <a:extLst>
            <a:ext uri="{FF2B5EF4-FFF2-40B4-BE49-F238E27FC236}">
              <a16:creationId xmlns:a16="http://schemas.microsoft.com/office/drawing/2014/main" id="{5ECAB447-380F-4046-B02C-03EA9C62625B}"/>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4" name="AutoShape 2">
          <a:extLst>
            <a:ext uri="{FF2B5EF4-FFF2-40B4-BE49-F238E27FC236}">
              <a16:creationId xmlns:a16="http://schemas.microsoft.com/office/drawing/2014/main" id="{94281856-2F60-4C77-B5D0-F053A9B886AF}"/>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5" name="AutoShape 2">
          <a:extLst>
            <a:ext uri="{FF2B5EF4-FFF2-40B4-BE49-F238E27FC236}">
              <a16:creationId xmlns:a16="http://schemas.microsoft.com/office/drawing/2014/main" id="{88A6878D-664E-4AFA-9FE8-6F8480516A5A}"/>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6" name="AutoShape 2">
          <a:extLst>
            <a:ext uri="{FF2B5EF4-FFF2-40B4-BE49-F238E27FC236}">
              <a16:creationId xmlns:a16="http://schemas.microsoft.com/office/drawing/2014/main" id="{0EBB4CC3-6F99-4FD6-B122-A508221CA7FE}"/>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7" name="AutoShape 2">
          <a:extLst>
            <a:ext uri="{FF2B5EF4-FFF2-40B4-BE49-F238E27FC236}">
              <a16:creationId xmlns:a16="http://schemas.microsoft.com/office/drawing/2014/main" id="{3D3BBD7E-49F6-4ED0-A502-5615B84A8C31}"/>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8" name="AutoShape 2">
          <a:extLst>
            <a:ext uri="{FF2B5EF4-FFF2-40B4-BE49-F238E27FC236}">
              <a16:creationId xmlns:a16="http://schemas.microsoft.com/office/drawing/2014/main" id="{68243A08-2B33-45C8-92DE-3E72009467FA}"/>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39" name="AutoShape 2">
          <a:extLst>
            <a:ext uri="{FF2B5EF4-FFF2-40B4-BE49-F238E27FC236}">
              <a16:creationId xmlns:a16="http://schemas.microsoft.com/office/drawing/2014/main" id="{C4E4FFD7-5FC5-44BA-98D7-7062B3F4E2DF}"/>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40" name="AutoShape 2">
          <a:extLst>
            <a:ext uri="{FF2B5EF4-FFF2-40B4-BE49-F238E27FC236}">
              <a16:creationId xmlns:a16="http://schemas.microsoft.com/office/drawing/2014/main" id="{8276C299-54C0-40DB-B9ED-2AF8985A1721}"/>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41" name="AutoShape 2">
          <a:extLst>
            <a:ext uri="{FF2B5EF4-FFF2-40B4-BE49-F238E27FC236}">
              <a16:creationId xmlns:a16="http://schemas.microsoft.com/office/drawing/2014/main" id="{7DA75456-29CC-476F-AF65-A1741EF89592}"/>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42" name="AutoShape 2">
          <a:extLst>
            <a:ext uri="{FF2B5EF4-FFF2-40B4-BE49-F238E27FC236}">
              <a16:creationId xmlns:a16="http://schemas.microsoft.com/office/drawing/2014/main" id="{9DDADE14-838A-41CC-803F-88D813A005AD}"/>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43" name="AutoShape 2">
          <a:extLst>
            <a:ext uri="{FF2B5EF4-FFF2-40B4-BE49-F238E27FC236}">
              <a16:creationId xmlns:a16="http://schemas.microsoft.com/office/drawing/2014/main" id="{4F0AE805-5A96-4D57-BDFC-D719C7437096}"/>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44" name="AutoShape 2">
          <a:extLst>
            <a:ext uri="{FF2B5EF4-FFF2-40B4-BE49-F238E27FC236}">
              <a16:creationId xmlns:a16="http://schemas.microsoft.com/office/drawing/2014/main" id="{4E2CC5FA-C8D7-4287-830E-48F9D45834B4}"/>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45" name="AutoShape 2">
          <a:extLst>
            <a:ext uri="{FF2B5EF4-FFF2-40B4-BE49-F238E27FC236}">
              <a16:creationId xmlns:a16="http://schemas.microsoft.com/office/drawing/2014/main" id="{5672509C-06C2-4458-BED1-C45A9719E53D}"/>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46" name="AutoShape 2">
          <a:extLst>
            <a:ext uri="{FF2B5EF4-FFF2-40B4-BE49-F238E27FC236}">
              <a16:creationId xmlns:a16="http://schemas.microsoft.com/office/drawing/2014/main" id="{B67D0E8A-A31C-4407-B873-B9D4254C63B6}"/>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147" name="AutoShape 2">
          <a:extLst>
            <a:ext uri="{FF2B5EF4-FFF2-40B4-BE49-F238E27FC236}">
              <a16:creationId xmlns:a16="http://schemas.microsoft.com/office/drawing/2014/main" id="{E29B9F56-13B5-47ED-9679-1E9CFCAFE508}"/>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148" name="AutoShape 2">
          <a:extLst>
            <a:ext uri="{FF2B5EF4-FFF2-40B4-BE49-F238E27FC236}">
              <a16:creationId xmlns:a16="http://schemas.microsoft.com/office/drawing/2014/main" id="{E92D7472-8CA5-4FC1-AD45-DF5F8AA25836}"/>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149" name="AutoShape 2">
          <a:extLst>
            <a:ext uri="{FF2B5EF4-FFF2-40B4-BE49-F238E27FC236}">
              <a16:creationId xmlns:a16="http://schemas.microsoft.com/office/drawing/2014/main" id="{C9E9AA01-CEAE-4CA6-BBEB-082A30EB65F6}"/>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150" name="AutoShape 2">
          <a:extLst>
            <a:ext uri="{FF2B5EF4-FFF2-40B4-BE49-F238E27FC236}">
              <a16:creationId xmlns:a16="http://schemas.microsoft.com/office/drawing/2014/main" id="{12DA8A5F-B93B-40C3-8845-8551C139B67C}"/>
            </a:ext>
          </a:extLst>
        </xdr:cNvPr>
        <xdr:cNvSpPr>
          <a:spLocks noChangeArrowheads="1"/>
        </xdr:cNvSpPr>
      </xdr:nvSpPr>
      <xdr:spPr bwMode="auto">
        <a:xfrm>
          <a:off x="0" y="0"/>
          <a:ext cx="3670300" cy="109537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151" name="AutoShape 2">
          <a:extLst>
            <a:ext uri="{FF2B5EF4-FFF2-40B4-BE49-F238E27FC236}">
              <a16:creationId xmlns:a16="http://schemas.microsoft.com/office/drawing/2014/main" id="{18303BEE-9C77-4170-B93F-509EEDD659BF}"/>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152" name="AutoShape 2">
          <a:extLst>
            <a:ext uri="{FF2B5EF4-FFF2-40B4-BE49-F238E27FC236}">
              <a16:creationId xmlns:a16="http://schemas.microsoft.com/office/drawing/2014/main" id="{EC9BB532-F2A0-44E1-B729-8B051678EBCB}"/>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153" name="AutoShape 2">
          <a:extLst>
            <a:ext uri="{FF2B5EF4-FFF2-40B4-BE49-F238E27FC236}">
              <a16:creationId xmlns:a16="http://schemas.microsoft.com/office/drawing/2014/main" id="{10757BF2-9AB6-4F81-B231-A9C288D9A3C6}"/>
            </a:ext>
          </a:extLst>
        </xdr:cNvPr>
        <xdr:cNvSpPr>
          <a:spLocks noChangeArrowheads="1"/>
        </xdr:cNvSpPr>
      </xdr:nvSpPr>
      <xdr:spPr bwMode="auto">
        <a:xfrm>
          <a:off x="0" y="0"/>
          <a:ext cx="3670300" cy="109537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54" name="AutoShape 2">
          <a:extLst>
            <a:ext uri="{FF2B5EF4-FFF2-40B4-BE49-F238E27FC236}">
              <a16:creationId xmlns:a16="http://schemas.microsoft.com/office/drawing/2014/main" id="{34E8E60F-D882-44E7-AB32-E6376A0A6C1A}"/>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55" name="AutoShape 2">
          <a:extLst>
            <a:ext uri="{FF2B5EF4-FFF2-40B4-BE49-F238E27FC236}">
              <a16:creationId xmlns:a16="http://schemas.microsoft.com/office/drawing/2014/main" id="{4B65BFBC-D365-4471-AD57-7BF67B182E64}"/>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56" name="AutoShape 2">
          <a:extLst>
            <a:ext uri="{FF2B5EF4-FFF2-40B4-BE49-F238E27FC236}">
              <a16:creationId xmlns:a16="http://schemas.microsoft.com/office/drawing/2014/main" id="{5C3A6848-F23A-4C88-B03F-20C0FE29A6ED}"/>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57" name="AutoShape 2">
          <a:extLst>
            <a:ext uri="{FF2B5EF4-FFF2-40B4-BE49-F238E27FC236}">
              <a16:creationId xmlns:a16="http://schemas.microsoft.com/office/drawing/2014/main" id="{3FCC0BDB-4E20-4A86-ADED-CBF51DA437B5}"/>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58" name="AutoShape 2">
          <a:extLst>
            <a:ext uri="{FF2B5EF4-FFF2-40B4-BE49-F238E27FC236}">
              <a16:creationId xmlns:a16="http://schemas.microsoft.com/office/drawing/2014/main" id="{DC6C6A9C-21AB-420E-A000-7DB27608B132}"/>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59" name="AutoShape 2">
          <a:extLst>
            <a:ext uri="{FF2B5EF4-FFF2-40B4-BE49-F238E27FC236}">
              <a16:creationId xmlns:a16="http://schemas.microsoft.com/office/drawing/2014/main" id="{E8E09A4C-C037-4065-99F1-1F91A061A0C1}"/>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0" name="AutoShape 2">
          <a:extLst>
            <a:ext uri="{FF2B5EF4-FFF2-40B4-BE49-F238E27FC236}">
              <a16:creationId xmlns:a16="http://schemas.microsoft.com/office/drawing/2014/main" id="{F3471AD4-BD86-4D33-999E-6C1BF22C41A5}"/>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1" name="AutoShape 2">
          <a:extLst>
            <a:ext uri="{FF2B5EF4-FFF2-40B4-BE49-F238E27FC236}">
              <a16:creationId xmlns:a16="http://schemas.microsoft.com/office/drawing/2014/main" id="{444EB5B4-8F14-493F-B3AF-2A7C440F6E78}"/>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2" name="AutoShape 2">
          <a:extLst>
            <a:ext uri="{FF2B5EF4-FFF2-40B4-BE49-F238E27FC236}">
              <a16:creationId xmlns:a16="http://schemas.microsoft.com/office/drawing/2014/main" id="{61E05584-0926-48FB-80BA-998C1C01B033}"/>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3" name="AutoShape 2">
          <a:extLst>
            <a:ext uri="{FF2B5EF4-FFF2-40B4-BE49-F238E27FC236}">
              <a16:creationId xmlns:a16="http://schemas.microsoft.com/office/drawing/2014/main" id="{DD14951D-6078-4801-A0C8-CD2E2FC4325C}"/>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4" name="AutoShape 2">
          <a:extLst>
            <a:ext uri="{FF2B5EF4-FFF2-40B4-BE49-F238E27FC236}">
              <a16:creationId xmlns:a16="http://schemas.microsoft.com/office/drawing/2014/main" id="{1255882D-87BE-4830-8351-9470F8AB24D7}"/>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5" name="AutoShape 2">
          <a:extLst>
            <a:ext uri="{FF2B5EF4-FFF2-40B4-BE49-F238E27FC236}">
              <a16:creationId xmlns:a16="http://schemas.microsoft.com/office/drawing/2014/main" id="{A28EE632-9B78-4AC6-8023-5E26E1EAF8D6}"/>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6" name="AutoShape 2">
          <a:extLst>
            <a:ext uri="{FF2B5EF4-FFF2-40B4-BE49-F238E27FC236}">
              <a16:creationId xmlns:a16="http://schemas.microsoft.com/office/drawing/2014/main" id="{DEF678D6-E761-43B8-BD61-D6A11F478264}"/>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7" name="AutoShape 2">
          <a:extLst>
            <a:ext uri="{FF2B5EF4-FFF2-40B4-BE49-F238E27FC236}">
              <a16:creationId xmlns:a16="http://schemas.microsoft.com/office/drawing/2014/main" id="{19471134-EC19-413D-B739-BD6B8578245C}"/>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8" name="AutoShape 2">
          <a:extLst>
            <a:ext uri="{FF2B5EF4-FFF2-40B4-BE49-F238E27FC236}">
              <a16:creationId xmlns:a16="http://schemas.microsoft.com/office/drawing/2014/main" id="{7D07EE21-22E3-43FA-BBEF-F57F7977A206}"/>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69" name="AutoShape 2">
          <a:extLst>
            <a:ext uri="{FF2B5EF4-FFF2-40B4-BE49-F238E27FC236}">
              <a16:creationId xmlns:a16="http://schemas.microsoft.com/office/drawing/2014/main" id="{7E8002FC-3D03-4BC6-9E33-F5A85ADA8A02}"/>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70" name="AutoShape 2">
          <a:extLst>
            <a:ext uri="{FF2B5EF4-FFF2-40B4-BE49-F238E27FC236}">
              <a16:creationId xmlns:a16="http://schemas.microsoft.com/office/drawing/2014/main" id="{249A8739-007B-4D78-8D3C-8471152D0AC1}"/>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171" name="AutoShape 2">
          <a:extLst>
            <a:ext uri="{FF2B5EF4-FFF2-40B4-BE49-F238E27FC236}">
              <a16:creationId xmlns:a16="http://schemas.microsoft.com/office/drawing/2014/main" id="{A04ED1E6-DB1A-4B81-BD84-BC0F435BE03D}"/>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72" name="AutoShape 2">
          <a:extLst>
            <a:ext uri="{FF2B5EF4-FFF2-40B4-BE49-F238E27FC236}">
              <a16:creationId xmlns:a16="http://schemas.microsoft.com/office/drawing/2014/main" id="{5BCC4795-A846-49B2-B393-9FEB9300D05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73" name="AutoShape 2">
          <a:extLst>
            <a:ext uri="{FF2B5EF4-FFF2-40B4-BE49-F238E27FC236}">
              <a16:creationId xmlns:a16="http://schemas.microsoft.com/office/drawing/2014/main" id="{6D16218A-E195-43FF-B5B9-0724E17D0D4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74" name="AutoShape 2">
          <a:extLst>
            <a:ext uri="{FF2B5EF4-FFF2-40B4-BE49-F238E27FC236}">
              <a16:creationId xmlns:a16="http://schemas.microsoft.com/office/drawing/2014/main" id="{B9997A1C-7688-42B7-BC6C-796749ADC6D2}"/>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75" name="AutoShape 2">
          <a:extLst>
            <a:ext uri="{FF2B5EF4-FFF2-40B4-BE49-F238E27FC236}">
              <a16:creationId xmlns:a16="http://schemas.microsoft.com/office/drawing/2014/main" id="{ADF2C637-45C8-49FD-8DDF-7DC5A541020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76" name="AutoShape 2">
          <a:extLst>
            <a:ext uri="{FF2B5EF4-FFF2-40B4-BE49-F238E27FC236}">
              <a16:creationId xmlns:a16="http://schemas.microsoft.com/office/drawing/2014/main" id="{A3CFA378-FC76-42F0-A78B-CA27243F439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77" name="AutoShape 2">
          <a:extLst>
            <a:ext uri="{FF2B5EF4-FFF2-40B4-BE49-F238E27FC236}">
              <a16:creationId xmlns:a16="http://schemas.microsoft.com/office/drawing/2014/main" id="{CE078D36-7E55-4EB9-952C-88D9915CE42B}"/>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78" name="AutoShape 2">
          <a:extLst>
            <a:ext uri="{FF2B5EF4-FFF2-40B4-BE49-F238E27FC236}">
              <a16:creationId xmlns:a16="http://schemas.microsoft.com/office/drawing/2014/main" id="{52946F75-E350-48FD-9D16-29BD0DB5869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79" name="AutoShape 2">
          <a:extLst>
            <a:ext uri="{FF2B5EF4-FFF2-40B4-BE49-F238E27FC236}">
              <a16:creationId xmlns:a16="http://schemas.microsoft.com/office/drawing/2014/main" id="{3BF27DB8-7F3E-4E5D-AC06-2672C1355B7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80" name="AutoShape 2">
          <a:extLst>
            <a:ext uri="{FF2B5EF4-FFF2-40B4-BE49-F238E27FC236}">
              <a16:creationId xmlns:a16="http://schemas.microsoft.com/office/drawing/2014/main" id="{E891833B-E097-4AA1-8027-4836DA93BA0C}"/>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81" name="AutoShape 2">
          <a:extLst>
            <a:ext uri="{FF2B5EF4-FFF2-40B4-BE49-F238E27FC236}">
              <a16:creationId xmlns:a16="http://schemas.microsoft.com/office/drawing/2014/main" id="{08C0E958-AE24-4CB6-9FF5-EE8E2F5AD9F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82" name="AutoShape 2">
          <a:extLst>
            <a:ext uri="{FF2B5EF4-FFF2-40B4-BE49-F238E27FC236}">
              <a16:creationId xmlns:a16="http://schemas.microsoft.com/office/drawing/2014/main" id="{0BAE468E-FFE5-490E-A0E3-8E2907FCD2C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83" name="AutoShape 2">
          <a:extLst>
            <a:ext uri="{FF2B5EF4-FFF2-40B4-BE49-F238E27FC236}">
              <a16:creationId xmlns:a16="http://schemas.microsoft.com/office/drawing/2014/main" id="{5EC24417-D635-4DDC-A569-C5D9B1641770}"/>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84" name="AutoShape 2">
          <a:extLst>
            <a:ext uri="{FF2B5EF4-FFF2-40B4-BE49-F238E27FC236}">
              <a16:creationId xmlns:a16="http://schemas.microsoft.com/office/drawing/2014/main" id="{60495337-5B9D-4FD6-90B7-F9794B9501A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85" name="AutoShape 2">
          <a:extLst>
            <a:ext uri="{FF2B5EF4-FFF2-40B4-BE49-F238E27FC236}">
              <a16:creationId xmlns:a16="http://schemas.microsoft.com/office/drawing/2014/main" id="{99623378-D9CC-4507-BB3D-C9B523CBBE8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186" name="AutoShape 2">
          <a:extLst>
            <a:ext uri="{FF2B5EF4-FFF2-40B4-BE49-F238E27FC236}">
              <a16:creationId xmlns:a16="http://schemas.microsoft.com/office/drawing/2014/main" id="{95B119ED-ABC8-4EEF-B4F2-8449F2560E39}"/>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87" name="AutoShape 2">
          <a:extLst>
            <a:ext uri="{FF2B5EF4-FFF2-40B4-BE49-F238E27FC236}">
              <a16:creationId xmlns:a16="http://schemas.microsoft.com/office/drawing/2014/main" id="{F5508355-3A8F-4832-B142-2A73013A022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88" name="AutoShape 2">
          <a:extLst>
            <a:ext uri="{FF2B5EF4-FFF2-40B4-BE49-F238E27FC236}">
              <a16:creationId xmlns:a16="http://schemas.microsoft.com/office/drawing/2014/main" id="{103B3AC6-3DA8-4AC0-ADA3-E3656CE28A8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89" name="AutoShape 2">
          <a:extLst>
            <a:ext uri="{FF2B5EF4-FFF2-40B4-BE49-F238E27FC236}">
              <a16:creationId xmlns:a16="http://schemas.microsoft.com/office/drawing/2014/main" id="{6FE10581-6936-41CC-BED7-AABD7F62C78B}"/>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0" name="AutoShape 2">
          <a:extLst>
            <a:ext uri="{FF2B5EF4-FFF2-40B4-BE49-F238E27FC236}">
              <a16:creationId xmlns:a16="http://schemas.microsoft.com/office/drawing/2014/main" id="{FCC6B516-60E7-43AD-92FD-D069A3C0ADF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1" name="AutoShape 2">
          <a:extLst>
            <a:ext uri="{FF2B5EF4-FFF2-40B4-BE49-F238E27FC236}">
              <a16:creationId xmlns:a16="http://schemas.microsoft.com/office/drawing/2014/main" id="{65ED4CD8-77BB-4F09-85C7-F98AE0C9435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2" name="AutoShape 2">
          <a:extLst>
            <a:ext uri="{FF2B5EF4-FFF2-40B4-BE49-F238E27FC236}">
              <a16:creationId xmlns:a16="http://schemas.microsoft.com/office/drawing/2014/main" id="{B22D5C37-5F48-4FF7-AF22-B7063C5607A7}"/>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3" name="AutoShape 2">
          <a:extLst>
            <a:ext uri="{FF2B5EF4-FFF2-40B4-BE49-F238E27FC236}">
              <a16:creationId xmlns:a16="http://schemas.microsoft.com/office/drawing/2014/main" id="{DFFFB59F-998B-48F7-B0C5-D0CF3B46B01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4" name="AutoShape 2">
          <a:extLst>
            <a:ext uri="{FF2B5EF4-FFF2-40B4-BE49-F238E27FC236}">
              <a16:creationId xmlns:a16="http://schemas.microsoft.com/office/drawing/2014/main" id="{646F2035-FFF8-4248-B9B8-B095EF40F66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5" name="AutoShape 2">
          <a:extLst>
            <a:ext uri="{FF2B5EF4-FFF2-40B4-BE49-F238E27FC236}">
              <a16:creationId xmlns:a16="http://schemas.microsoft.com/office/drawing/2014/main" id="{FBA4C382-0096-4267-A62A-6CFC9E3F3C0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6" name="AutoShape 2">
          <a:extLst>
            <a:ext uri="{FF2B5EF4-FFF2-40B4-BE49-F238E27FC236}">
              <a16:creationId xmlns:a16="http://schemas.microsoft.com/office/drawing/2014/main" id="{04A1B5D7-6E1E-4B5B-92D9-B0D86FA0419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7" name="AutoShape 2">
          <a:extLst>
            <a:ext uri="{FF2B5EF4-FFF2-40B4-BE49-F238E27FC236}">
              <a16:creationId xmlns:a16="http://schemas.microsoft.com/office/drawing/2014/main" id="{7E745F2C-FEC0-4AF4-A8C7-907723EBC72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8" name="AutoShape 2">
          <a:extLst>
            <a:ext uri="{FF2B5EF4-FFF2-40B4-BE49-F238E27FC236}">
              <a16:creationId xmlns:a16="http://schemas.microsoft.com/office/drawing/2014/main" id="{F6F14D4A-A346-4DBB-9F8E-5C92DC05BC4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199" name="AutoShape 2">
          <a:extLst>
            <a:ext uri="{FF2B5EF4-FFF2-40B4-BE49-F238E27FC236}">
              <a16:creationId xmlns:a16="http://schemas.microsoft.com/office/drawing/2014/main" id="{A98F04E6-C45B-4133-8B5B-48F7A8731D8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00" name="AutoShape 2">
          <a:extLst>
            <a:ext uri="{FF2B5EF4-FFF2-40B4-BE49-F238E27FC236}">
              <a16:creationId xmlns:a16="http://schemas.microsoft.com/office/drawing/2014/main" id="{E9DF3D1A-9CDD-47DE-AC7C-889B3BE6B8F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01" name="AutoShape 2">
          <a:extLst>
            <a:ext uri="{FF2B5EF4-FFF2-40B4-BE49-F238E27FC236}">
              <a16:creationId xmlns:a16="http://schemas.microsoft.com/office/drawing/2014/main" id="{DE580D81-C6FF-432A-9678-16BF96E4DFEB}"/>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02" name="AutoShape 2">
          <a:extLst>
            <a:ext uri="{FF2B5EF4-FFF2-40B4-BE49-F238E27FC236}">
              <a16:creationId xmlns:a16="http://schemas.microsoft.com/office/drawing/2014/main" id="{4A3315F4-5FD1-436C-99A1-789B05D912F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03" name="AutoShape 2">
          <a:extLst>
            <a:ext uri="{FF2B5EF4-FFF2-40B4-BE49-F238E27FC236}">
              <a16:creationId xmlns:a16="http://schemas.microsoft.com/office/drawing/2014/main" id="{AEA5696E-9C16-4532-B980-B11AF613C9F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04" name="AutoShape 2">
          <a:extLst>
            <a:ext uri="{FF2B5EF4-FFF2-40B4-BE49-F238E27FC236}">
              <a16:creationId xmlns:a16="http://schemas.microsoft.com/office/drawing/2014/main" id="{A6E941CC-7182-4B28-8A41-900984F86BA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05" name="AutoShape 2">
          <a:extLst>
            <a:ext uri="{FF2B5EF4-FFF2-40B4-BE49-F238E27FC236}">
              <a16:creationId xmlns:a16="http://schemas.microsoft.com/office/drawing/2014/main" id="{9884C2E1-0F2B-4141-9188-E9F96793BE1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06" name="AutoShape 2">
          <a:extLst>
            <a:ext uri="{FF2B5EF4-FFF2-40B4-BE49-F238E27FC236}">
              <a16:creationId xmlns:a16="http://schemas.microsoft.com/office/drawing/2014/main" id="{6853766C-36DD-4AD0-B713-786C3CC5338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07" name="AutoShape 2">
          <a:extLst>
            <a:ext uri="{FF2B5EF4-FFF2-40B4-BE49-F238E27FC236}">
              <a16:creationId xmlns:a16="http://schemas.microsoft.com/office/drawing/2014/main" id="{A38185A9-8E78-41F0-AC47-35B21061640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08" name="AutoShape 2">
          <a:extLst>
            <a:ext uri="{FF2B5EF4-FFF2-40B4-BE49-F238E27FC236}">
              <a16:creationId xmlns:a16="http://schemas.microsoft.com/office/drawing/2014/main" id="{733DD815-7540-41D2-B83D-993AAF0C328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09" name="AutoShape 2">
          <a:extLst>
            <a:ext uri="{FF2B5EF4-FFF2-40B4-BE49-F238E27FC236}">
              <a16:creationId xmlns:a16="http://schemas.microsoft.com/office/drawing/2014/main" id="{02962F76-944F-47F4-985B-2542960693A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10" name="AutoShape 2">
          <a:extLst>
            <a:ext uri="{FF2B5EF4-FFF2-40B4-BE49-F238E27FC236}">
              <a16:creationId xmlns:a16="http://schemas.microsoft.com/office/drawing/2014/main" id="{1BF9FE86-DFD1-47EE-83EA-D371C2199041}"/>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11" name="AutoShape 2">
          <a:extLst>
            <a:ext uri="{FF2B5EF4-FFF2-40B4-BE49-F238E27FC236}">
              <a16:creationId xmlns:a16="http://schemas.microsoft.com/office/drawing/2014/main" id="{1B5AD1A0-9D5E-420B-9DF2-DABC2006A4D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12" name="AutoShape 2">
          <a:extLst>
            <a:ext uri="{FF2B5EF4-FFF2-40B4-BE49-F238E27FC236}">
              <a16:creationId xmlns:a16="http://schemas.microsoft.com/office/drawing/2014/main" id="{60435C44-0496-41A1-960D-138FF7E9087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13" name="AutoShape 2">
          <a:extLst>
            <a:ext uri="{FF2B5EF4-FFF2-40B4-BE49-F238E27FC236}">
              <a16:creationId xmlns:a16="http://schemas.microsoft.com/office/drawing/2014/main" id="{9C9BD277-24C6-4E61-9D63-1E75690422D4}"/>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14" name="AutoShape 2">
          <a:extLst>
            <a:ext uri="{FF2B5EF4-FFF2-40B4-BE49-F238E27FC236}">
              <a16:creationId xmlns:a16="http://schemas.microsoft.com/office/drawing/2014/main" id="{20A48639-2CD7-42FC-8F79-0A887150321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15" name="AutoShape 2">
          <a:extLst>
            <a:ext uri="{FF2B5EF4-FFF2-40B4-BE49-F238E27FC236}">
              <a16:creationId xmlns:a16="http://schemas.microsoft.com/office/drawing/2014/main" id="{A1AD1DD2-1910-43DB-837C-EA193A053B4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16" name="AutoShape 2">
          <a:extLst>
            <a:ext uri="{FF2B5EF4-FFF2-40B4-BE49-F238E27FC236}">
              <a16:creationId xmlns:a16="http://schemas.microsoft.com/office/drawing/2014/main" id="{C0A4028C-FA38-441F-8B34-D8AD046301F6}"/>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17" name="AutoShape 2">
          <a:extLst>
            <a:ext uri="{FF2B5EF4-FFF2-40B4-BE49-F238E27FC236}">
              <a16:creationId xmlns:a16="http://schemas.microsoft.com/office/drawing/2014/main" id="{9ADC12FC-93ED-4FEE-89F3-C1F1B9A67DA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18" name="AutoShape 2">
          <a:extLst>
            <a:ext uri="{FF2B5EF4-FFF2-40B4-BE49-F238E27FC236}">
              <a16:creationId xmlns:a16="http://schemas.microsoft.com/office/drawing/2014/main" id="{8A3C02CD-1CE4-4171-9525-EECE994C4DD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19" name="AutoShape 2">
          <a:extLst>
            <a:ext uri="{FF2B5EF4-FFF2-40B4-BE49-F238E27FC236}">
              <a16:creationId xmlns:a16="http://schemas.microsoft.com/office/drawing/2014/main" id="{1070BB04-CD8F-4771-A75D-44906A55D222}"/>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20" name="AutoShape 2">
          <a:extLst>
            <a:ext uri="{FF2B5EF4-FFF2-40B4-BE49-F238E27FC236}">
              <a16:creationId xmlns:a16="http://schemas.microsoft.com/office/drawing/2014/main" id="{02ECD9B2-9F51-4D24-8BBF-181690B0FD6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21" name="AutoShape 2">
          <a:extLst>
            <a:ext uri="{FF2B5EF4-FFF2-40B4-BE49-F238E27FC236}">
              <a16:creationId xmlns:a16="http://schemas.microsoft.com/office/drawing/2014/main" id="{DD556BBC-C8EE-4E29-8564-23410BF5CC2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22" name="AutoShape 2">
          <a:extLst>
            <a:ext uri="{FF2B5EF4-FFF2-40B4-BE49-F238E27FC236}">
              <a16:creationId xmlns:a16="http://schemas.microsoft.com/office/drawing/2014/main" id="{472AF209-FF8C-4325-A730-6546EB3E30D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23" name="AutoShape 2">
          <a:extLst>
            <a:ext uri="{FF2B5EF4-FFF2-40B4-BE49-F238E27FC236}">
              <a16:creationId xmlns:a16="http://schemas.microsoft.com/office/drawing/2014/main" id="{001FB364-8995-4AD1-A218-71328D0F6B2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24" name="AutoShape 2">
          <a:extLst>
            <a:ext uri="{FF2B5EF4-FFF2-40B4-BE49-F238E27FC236}">
              <a16:creationId xmlns:a16="http://schemas.microsoft.com/office/drawing/2014/main" id="{2B695C51-90DC-4B91-AE4D-A25CB1C7C5A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25" name="AutoShape 2">
          <a:extLst>
            <a:ext uri="{FF2B5EF4-FFF2-40B4-BE49-F238E27FC236}">
              <a16:creationId xmlns:a16="http://schemas.microsoft.com/office/drawing/2014/main" id="{98BDAC34-B87B-4161-8F98-A6186525936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26" name="AutoShape 2">
          <a:extLst>
            <a:ext uri="{FF2B5EF4-FFF2-40B4-BE49-F238E27FC236}">
              <a16:creationId xmlns:a16="http://schemas.microsoft.com/office/drawing/2014/main" id="{2B501B90-C12B-4F5C-A08D-6638A5BCB15D}"/>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27" name="AutoShape 2">
          <a:extLst>
            <a:ext uri="{FF2B5EF4-FFF2-40B4-BE49-F238E27FC236}">
              <a16:creationId xmlns:a16="http://schemas.microsoft.com/office/drawing/2014/main" id="{B31DEFE0-F629-4EC0-8EA5-14163A9D76E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228" name="AutoShape 2">
          <a:extLst>
            <a:ext uri="{FF2B5EF4-FFF2-40B4-BE49-F238E27FC236}">
              <a16:creationId xmlns:a16="http://schemas.microsoft.com/office/drawing/2014/main" id="{A307614E-C363-482E-9C73-2AB0802A871F}"/>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29" name="AutoShape 2">
          <a:extLst>
            <a:ext uri="{FF2B5EF4-FFF2-40B4-BE49-F238E27FC236}">
              <a16:creationId xmlns:a16="http://schemas.microsoft.com/office/drawing/2014/main" id="{CD981885-BF83-42DD-B21F-F0F94B3E1DE7}"/>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30" name="AutoShape 2">
          <a:extLst>
            <a:ext uri="{FF2B5EF4-FFF2-40B4-BE49-F238E27FC236}">
              <a16:creationId xmlns:a16="http://schemas.microsoft.com/office/drawing/2014/main" id="{7849D284-6692-411C-B475-873150282897}"/>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31" name="AutoShape 2">
          <a:extLst>
            <a:ext uri="{FF2B5EF4-FFF2-40B4-BE49-F238E27FC236}">
              <a16:creationId xmlns:a16="http://schemas.microsoft.com/office/drawing/2014/main" id="{355B02A1-3FAF-41F1-8B5A-37A199D2CE00}"/>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32" name="AutoShape 2">
          <a:extLst>
            <a:ext uri="{FF2B5EF4-FFF2-40B4-BE49-F238E27FC236}">
              <a16:creationId xmlns:a16="http://schemas.microsoft.com/office/drawing/2014/main" id="{B18FDBBF-75A1-47C5-8C98-A1952DF28C6E}"/>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33" name="AutoShape 2">
          <a:extLst>
            <a:ext uri="{FF2B5EF4-FFF2-40B4-BE49-F238E27FC236}">
              <a16:creationId xmlns:a16="http://schemas.microsoft.com/office/drawing/2014/main" id="{C4B8B524-0626-4B58-AA2A-49598DCEBCFB}"/>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34" name="AutoShape 2">
          <a:extLst>
            <a:ext uri="{FF2B5EF4-FFF2-40B4-BE49-F238E27FC236}">
              <a16:creationId xmlns:a16="http://schemas.microsoft.com/office/drawing/2014/main" id="{6A219766-3540-4499-AE60-C21303D63400}"/>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35" name="AutoShape 2">
          <a:extLst>
            <a:ext uri="{FF2B5EF4-FFF2-40B4-BE49-F238E27FC236}">
              <a16:creationId xmlns:a16="http://schemas.microsoft.com/office/drawing/2014/main" id="{4CF78385-2EC0-4842-96EB-2CFCCEBAD71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36" name="AutoShape 2">
          <a:extLst>
            <a:ext uri="{FF2B5EF4-FFF2-40B4-BE49-F238E27FC236}">
              <a16:creationId xmlns:a16="http://schemas.microsoft.com/office/drawing/2014/main" id="{4A43E299-A8DE-4048-B375-3243AA5EA39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37" name="AutoShape 2">
          <a:extLst>
            <a:ext uri="{FF2B5EF4-FFF2-40B4-BE49-F238E27FC236}">
              <a16:creationId xmlns:a16="http://schemas.microsoft.com/office/drawing/2014/main" id="{1A78B4E5-3393-4136-8A15-B11A0E7B9390}"/>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38" name="AutoShape 2">
          <a:extLst>
            <a:ext uri="{FF2B5EF4-FFF2-40B4-BE49-F238E27FC236}">
              <a16:creationId xmlns:a16="http://schemas.microsoft.com/office/drawing/2014/main" id="{B33461DE-9B7F-418B-BA61-13901B3530D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39" name="AutoShape 2">
          <a:extLst>
            <a:ext uri="{FF2B5EF4-FFF2-40B4-BE49-F238E27FC236}">
              <a16:creationId xmlns:a16="http://schemas.microsoft.com/office/drawing/2014/main" id="{0B0BB48E-1C86-44D5-989C-A1220E22144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0" name="AutoShape 2">
          <a:extLst>
            <a:ext uri="{FF2B5EF4-FFF2-40B4-BE49-F238E27FC236}">
              <a16:creationId xmlns:a16="http://schemas.microsoft.com/office/drawing/2014/main" id="{AEF12C6F-02E8-4224-8009-40549C00866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1" name="AutoShape 2">
          <a:extLst>
            <a:ext uri="{FF2B5EF4-FFF2-40B4-BE49-F238E27FC236}">
              <a16:creationId xmlns:a16="http://schemas.microsoft.com/office/drawing/2014/main" id="{3CC91048-198D-47B9-8CDB-7CC6CF08F3B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2" name="AutoShape 2">
          <a:extLst>
            <a:ext uri="{FF2B5EF4-FFF2-40B4-BE49-F238E27FC236}">
              <a16:creationId xmlns:a16="http://schemas.microsoft.com/office/drawing/2014/main" id="{0DF3941F-81BD-4252-9ADE-BE6A6DF89BB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3" name="AutoShape 2">
          <a:extLst>
            <a:ext uri="{FF2B5EF4-FFF2-40B4-BE49-F238E27FC236}">
              <a16:creationId xmlns:a16="http://schemas.microsoft.com/office/drawing/2014/main" id="{7F166DBA-CC5E-415C-BCAF-13ECD308E2B3}"/>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4" name="AutoShape 2">
          <a:extLst>
            <a:ext uri="{FF2B5EF4-FFF2-40B4-BE49-F238E27FC236}">
              <a16:creationId xmlns:a16="http://schemas.microsoft.com/office/drawing/2014/main" id="{F7E34B51-E534-4DAF-87E9-1C722F932E8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5" name="AutoShape 2">
          <a:extLst>
            <a:ext uri="{FF2B5EF4-FFF2-40B4-BE49-F238E27FC236}">
              <a16:creationId xmlns:a16="http://schemas.microsoft.com/office/drawing/2014/main" id="{FCBD2D24-A3AF-40DD-9103-77F164B5AD4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6" name="AutoShape 2">
          <a:extLst>
            <a:ext uri="{FF2B5EF4-FFF2-40B4-BE49-F238E27FC236}">
              <a16:creationId xmlns:a16="http://schemas.microsoft.com/office/drawing/2014/main" id="{DCFDC77F-E653-4752-96D3-D504B34B9D3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7" name="AutoShape 2">
          <a:extLst>
            <a:ext uri="{FF2B5EF4-FFF2-40B4-BE49-F238E27FC236}">
              <a16:creationId xmlns:a16="http://schemas.microsoft.com/office/drawing/2014/main" id="{60E7BAF6-C92D-4904-BBE5-82B158C525F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8" name="AutoShape 2">
          <a:extLst>
            <a:ext uri="{FF2B5EF4-FFF2-40B4-BE49-F238E27FC236}">
              <a16:creationId xmlns:a16="http://schemas.microsoft.com/office/drawing/2014/main" id="{97949C21-95EB-490A-A3C1-2720999DA7D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49" name="AutoShape 2">
          <a:extLst>
            <a:ext uri="{FF2B5EF4-FFF2-40B4-BE49-F238E27FC236}">
              <a16:creationId xmlns:a16="http://schemas.microsoft.com/office/drawing/2014/main" id="{8E411B8F-9B68-4A76-B49E-B24CAD82316A}"/>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50" name="AutoShape 2">
          <a:extLst>
            <a:ext uri="{FF2B5EF4-FFF2-40B4-BE49-F238E27FC236}">
              <a16:creationId xmlns:a16="http://schemas.microsoft.com/office/drawing/2014/main" id="{F2E3C906-AE9A-4509-AF9E-43D3296D2C8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51" name="AutoShape 2">
          <a:extLst>
            <a:ext uri="{FF2B5EF4-FFF2-40B4-BE49-F238E27FC236}">
              <a16:creationId xmlns:a16="http://schemas.microsoft.com/office/drawing/2014/main" id="{09301EE6-DBD1-45C0-842D-74872A2B124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52" name="AutoShape 2">
          <a:extLst>
            <a:ext uri="{FF2B5EF4-FFF2-40B4-BE49-F238E27FC236}">
              <a16:creationId xmlns:a16="http://schemas.microsoft.com/office/drawing/2014/main" id="{5196B91A-B0C3-4254-89A0-0BA6B1246B73}"/>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53" name="AutoShape 2">
          <a:extLst>
            <a:ext uri="{FF2B5EF4-FFF2-40B4-BE49-F238E27FC236}">
              <a16:creationId xmlns:a16="http://schemas.microsoft.com/office/drawing/2014/main" id="{628A2F05-56F5-4106-B68B-2D91EE79B776}"/>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54" name="AutoShape 2">
          <a:extLst>
            <a:ext uri="{FF2B5EF4-FFF2-40B4-BE49-F238E27FC236}">
              <a16:creationId xmlns:a16="http://schemas.microsoft.com/office/drawing/2014/main" id="{58415852-9198-46CF-8E47-C6076DFEBB19}"/>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55" name="AutoShape 2">
          <a:extLst>
            <a:ext uri="{FF2B5EF4-FFF2-40B4-BE49-F238E27FC236}">
              <a16:creationId xmlns:a16="http://schemas.microsoft.com/office/drawing/2014/main" id="{621CFEA5-0778-459B-9FC1-770C064D834E}"/>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56" name="AutoShape 2">
          <a:extLst>
            <a:ext uri="{FF2B5EF4-FFF2-40B4-BE49-F238E27FC236}">
              <a16:creationId xmlns:a16="http://schemas.microsoft.com/office/drawing/2014/main" id="{8691F72D-8C2B-4E46-ADA9-22101DFC686B}"/>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57" name="AutoShape 2">
          <a:extLst>
            <a:ext uri="{FF2B5EF4-FFF2-40B4-BE49-F238E27FC236}">
              <a16:creationId xmlns:a16="http://schemas.microsoft.com/office/drawing/2014/main" id="{552655B4-9C31-4353-A857-C46832B324D2}"/>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258" name="AutoShape 2">
          <a:extLst>
            <a:ext uri="{FF2B5EF4-FFF2-40B4-BE49-F238E27FC236}">
              <a16:creationId xmlns:a16="http://schemas.microsoft.com/office/drawing/2014/main" id="{D6F69C1D-0C90-467D-8139-7159F195D14C}"/>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59" name="AutoShape 2">
          <a:extLst>
            <a:ext uri="{FF2B5EF4-FFF2-40B4-BE49-F238E27FC236}">
              <a16:creationId xmlns:a16="http://schemas.microsoft.com/office/drawing/2014/main" id="{E2D90933-7FD4-431B-94AC-C5BAB139BFE1}"/>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0" name="AutoShape 2">
          <a:extLst>
            <a:ext uri="{FF2B5EF4-FFF2-40B4-BE49-F238E27FC236}">
              <a16:creationId xmlns:a16="http://schemas.microsoft.com/office/drawing/2014/main" id="{0CD49356-C63D-4025-9AC5-593108B3110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1" name="AutoShape 2">
          <a:extLst>
            <a:ext uri="{FF2B5EF4-FFF2-40B4-BE49-F238E27FC236}">
              <a16:creationId xmlns:a16="http://schemas.microsoft.com/office/drawing/2014/main" id="{CC39FD18-E883-487E-90DA-2232EADACFD6}"/>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2" name="AutoShape 2">
          <a:extLst>
            <a:ext uri="{FF2B5EF4-FFF2-40B4-BE49-F238E27FC236}">
              <a16:creationId xmlns:a16="http://schemas.microsoft.com/office/drawing/2014/main" id="{0A026014-ECCF-448C-B191-E0211EA1144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3" name="AutoShape 2">
          <a:extLst>
            <a:ext uri="{FF2B5EF4-FFF2-40B4-BE49-F238E27FC236}">
              <a16:creationId xmlns:a16="http://schemas.microsoft.com/office/drawing/2014/main" id="{9DD7CDE7-CBF1-4ECB-89C6-BC85E5EFCE7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4" name="AutoShape 2">
          <a:extLst>
            <a:ext uri="{FF2B5EF4-FFF2-40B4-BE49-F238E27FC236}">
              <a16:creationId xmlns:a16="http://schemas.microsoft.com/office/drawing/2014/main" id="{08136E20-ABD7-45EC-8F1E-0A4156779FF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5" name="AutoShape 2">
          <a:extLst>
            <a:ext uri="{FF2B5EF4-FFF2-40B4-BE49-F238E27FC236}">
              <a16:creationId xmlns:a16="http://schemas.microsoft.com/office/drawing/2014/main" id="{6F4BBE8D-D020-4426-BD38-F4619FE827E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6" name="AutoShape 2">
          <a:extLst>
            <a:ext uri="{FF2B5EF4-FFF2-40B4-BE49-F238E27FC236}">
              <a16:creationId xmlns:a16="http://schemas.microsoft.com/office/drawing/2014/main" id="{92755A71-A4C3-42C7-8A97-684847AF9ED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7" name="AutoShape 2">
          <a:extLst>
            <a:ext uri="{FF2B5EF4-FFF2-40B4-BE49-F238E27FC236}">
              <a16:creationId xmlns:a16="http://schemas.microsoft.com/office/drawing/2014/main" id="{D72469A6-5B70-4D77-BFBF-EB41EAC52A2F}"/>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8" name="AutoShape 2">
          <a:extLst>
            <a:ext uri="{FF2B5EF4-FFF2-40B4-BE49-F238E27FC236}">
              <a16:creationId xmlns:a16="http://schemas.microsoft.com/office/drawing/2014/main" id="{472E305A-8262-4BE0-B27A-CBAA30761E5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69" name="AutoShape 2">
          <a:extLst>
            <a:ext uri="{FF2B5EF4-FFF2-40B4-BE49-F238E27FC236}">
              <a16:creationId xmlns:a16="http://schemas.microsoft.com/office/drawing/2014/main" id="{A9F60DB4-A61E-4503-AD78-67B2CED0A8E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70" name="AutoShape 2">
          <a:extLst>
            <a:ext uri="{FF2B5EF4-FFF2-40B4-BE49-F238E27FC236}">
              <a16:creationId xmlns:a16="http://schemas.microsoft.com/office/drawing/2014/main" id="{A0451530-9A95-4949-BD9D-C4EE5C1BCB5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71" name="AutoShape 2">
          <a:extLst>
            <a:ext uri="{FF2B5EF4-FFF2-40B4-BE49-F238E27FC236}">
              <a16:creationId xmlns:a16="http://schemas.microsoft.com/office/drawing/2014/main" id="{0BDF6414-6EB1-4053-B1EC-06D95018471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72" name="AutoShape 2">
          <a:extLst>
            <a:ext uri="{FF2B5EF4-FFF2-40B4-BE49-F238E27FC236}">
              <a16:creationId xmlns:a16="http://schemas.microsoft.com/office/drawing/2014/main" id="{2828BA22-7AD5-4674-8714-9A3DD0F6599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73" name="AutoShape 2">
          <a:extLst>
            <a:ext uri="{FF2B5EF4-FFF2-40B4-BE49-F238E27FC236}">
              <a16:creationId xmlns:a16="http://schemas.microsoft.com/office/drawing/2014/main" id="{B21D2F63-F4FE-4CB7-976E-FD7DC00A748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74" name="AutoShape 2">
          <a:extLst>
            <a:ext uri="{FF2B5EF4-FFF2-40B4-BE49-F238E27FC236}">
              <a16:creationId xmlns:a16="http://schemas.microsoft.com/office/drawing/2014/main" id="{888796AF-2F3F-4119-9DBA-84E8F5BA0E01}"/>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75" name="AutoShape 2">
          <a:extLst>
            <a:ext uri="{FF2B5EF4-FFF2-40B4-BE49-F238E27FC236}">
              <a16:creationId xmlns:a16="http://schemas.microsoft.com/office/drawing/2014/main" id="{1C9918D1-3806-41F6-BC12-DF4F56B037A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276" name="AutoShape 2">
          <a:extLst>
            <a:ext uri="{FF2B5EF4-FFF2-40B4-BE49-F238E27FC236}">
              <a16:creationId xmlns:a16="http://schemas.microsoft.com/office/drawing/2014/main" id="{8D25D4E4-B407-4F23-8396-9639A01A6299}"/>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77" name="AutoShape 2">
          <a:extLst>
            <a:ext uri="{FF2B5EF4-FFF2-40B4-BE49-F238E27FC236}">
              <a16:creationId xmlns:a16="http://schemas.microsoft.com/office/drawing/2014/main" id="{8BA9B87E-0340-4EAB-BB37-8119F30784BD}"/>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78" name="AutoShape 2">
          <a:extLst>
            <a:ext uri="{FF2B5EF4-FFF2-40B4-BE49-F238E27FC236}">
              <a16:creationId xmlns:a16="http://schemas.microsoft.com/office/drawing/2014/main" id="{13E7B57D-CD81-45A5-8927-2E4DA96E4C73}"/>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79" name="AutoShape 2">
          <a:extLst>
            <a:ext uri="{FF2B5EF4-FFF2-40B4-BE49-F238E27FC236}">
              <a16:creationId xmlns:a16="http://schemas.microsoft.com/office/drawing/2014/main" id="{72F1B60C-8946-4F63-9386-D01F8A7B4F77}"/>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80" name="AutoShape 2">
          <a:extLst>
            <a:ext uri="{FF2B5EF4-FFF2-40B4-BE49-F238E27FC236}">
              <a16:creationId xmlns:a16="http://schemas.microsoft.com/office/drawing/2014/main" id="{4058803F-4E21-4AA3-995B-A3E6177E8D63}"/>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81" name="AutoShape 2">
          <a:extLst>
            <a:ext uri="{FF2B5EF4-FFF2-40B4-BE49-F238E27FC236}">
              <a16:creationId xmlns:a16="http://schemas.microsoft.com/office/drawing/2014/main" id="{03A0CA3F-11BE-440E-B808-540CA4FB3EF6}"/>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282" name="AutoShape 2">
          <a:extLst>
            <a:ext uri="{FF2B5EF4-FFF2-40B4-BE49-F238E27FC236}">
              <a16:creationId xmlns:a16="http://schemas.microsoft.com/office/drawing/2014/main" id="{4F0026A2-4726-40C4-B9CF-0F27CFD1EFDB}"/>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83" name="AutoShape 2">
          <a:extLst>
            <a:ext uri="{FF2B5EF4-FFF2-40B4-BE49-F238E27FC236}">
              <a16:creationId xmlns:a16="http://schemas.microsoft.com/office/drawing/2014/main" id="{F1E0A2EA-D5B1-456B-87C0-015AFF80EFE1}"/>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84" name="AutoShape 2">
          <a:extLst>
            <a:ext uri="{FF2B5EF4-FFF2-40B4-BE49-F238E27FC236}">
              <a16:creationId xmlns:a16="http://schemas.microsoft.com/office/drawing/2014/main" id="{292C5C96-7935-4AD8-90D7-AB715096B7CA}"/>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85" name="AutoShape 2">
          <a:extLst>
            <a:ext uri="{FF2B5EF4-FFF2-40B4-BE49-F238E27FC236}">
              <a16:creationId xmlns:a16="http://schemas.microsoft.com/office/drawing/2014/main" id="{FE8D8E47-E48E-49B9-9EA6-C44598D3CD89}"/>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86" name="AutoShape 2">
          <a:extLst>
            <a:ext uri="{FF2B5EF4-FFF2-40B4-BE49-F238E27FC236}">
              <a16:creationId xmlns:a16="http://schemas.microsoft.com/office/drawing/2014/main" id="{B1A85D10-A507-466B-8446-46A880DFD400}"/>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87" name="AutoShape 2">
          <a:extLst>
            <a:ext uri="{FF2B5EF4-FFF2-40B4-BE49-F238E27FC236}">
              <a16:creationId xmlns:a16="http://schemas.microsoft.com/office/drawing/2014/main" id="{ACDEB9E6-6919-4EA1-BF07-3474E80419E4}"/>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88" name="AutoShape 2">
          <a:extLst>
            <a:ext uri="{FF2B5EF4-FFF2-40B4-BE49-F238E27FC236}">
              <a16:creationId xmlns:a16="http://schemas.microsoft.com/office/drawing/2014/main" id="{E67FEFD7-BD91-44A7-82EF-C26573932856}"/>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89" name="AutoShape 2">
          <a:extLst>
            <a:ext uri="{FF2B5EF4-FFF2-40B4-BE49-F238E27FC236}">
              <a16:creationId xmlns:a16="http://schemas.microsoft.com/office/drawing/2014/main" id="{E1E15FBF-8FF0-4003-B09B-4DC5C4DA87EC}"/>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0" name="AutoShape 2">
          <a:extLst>
            <a:ext uri="{FF2B5EF4-FFF2-40B4-BE49-F238E27FC236}">
              <a16:creationId xmlns:a16="http://schemas.microsoft.com/office/drawing/2014/main" id="{D4EE39B9-0B27-4F39-BC33-B09253DC1B24}"/>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1" name="AutoShape 2">
          <a:extLst>
            <a:ext uri="{FF2B5EF4-FFF2-40B4-BE49-F238E27FC236}">
              <a16:creationId xmlns:a16="http://schemas.microsoft.com/office/drawing/2014/main" id="{4E79AF22-0713-484B-A0C5-37E193AF3CC7}"/>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2" name="AutoShape 2">
          <a:extLst>
            <a:ext uri="{FF2B5EF4-FFF2-40B4-BE49-F238E27FC236}">
              <a16:creationId xmlns:a16="http://schemas.microsoft.com/office/drawing/2014/main" id="{88D14F64-1F89-4B76-A2E7-93B49FC64482}"/>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3" name="AutoShape 2">
          <a:extLst>
            <a:ext uri="{FF2B5EF4-FFF2-40B4-BE49-F238E27FC236}">
              <a16:creationId xmlns:a16="http://schemas.microsoft.com/office/drawing/2014/main" id="{B111BD7F-F82E-47C8-AA11-18CA29565F31}"/>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4" name="AutoShape 2">
          <a:extLst>
            <a:ext uri="{FF2B5EF4-FFF2-40B4-BE49-F238E27FC236}">
              <a16:creationId xmlns:a16="http://schemas.microsoft.com/office/drawing/2014/main" id="{4A73905F-DA2F-4878-8E38-2911DD8F64A3}"/>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5" name="AutoShape 2">
          <a:extLst>
            <a:ext uri="{FF2B5EF4-FFF2-40B4-BE49-F238E27FC236}">
              <a16:creationId xmlns:a16="http://schemas.microsoft.com/office/drawing/2014/main" id="{5C8AFA55-25FB-4648-93C7-6544A6ABD59C}"/>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6" name="AutoShape 2">
          <a:extLst>
            <a:ext uri="{FF2B5EF4-FFF2-40B4-BE49-F238E27FC236}">
              <a16:creationId xmlns:a16="http://schemas.microsoft.com/office/drawing/2014/main" id="{2DD8CDB7-F15B-4475-8A21-A93CCB565B1C}"/>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7" name="AutoShape 2">
          <a:extLst>
            <a:ext uri="{FF2B5EF4-FFF2-40B4-BE49-F238E27FC236}">
              <a16:creationId xmlns:a16="http://schemas.microsoft.com/office/drawing/2014/main" id="{1E3E1ECB-5308-4DC1-8BE0-A1EE00F5F01F}"/>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8" name="AutoShape 2">
          <a:extLst>
            <a:ext uri="{FF2B5EF4-FFF2-40B4-BE49-F238E27FC236}">
              <a16:creationId xmlns:a16="http://schemas.microsoft.com/office/drawing/2014/main" id="{B969F119-8235-41DD-8F91-8FE39B8B702D}"/>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299" name="AutoShape 2">
          <a:extLst>
            <a:ext uri="{FF2B5EF4-FFF2-40B4-BE49-F238E27FC236}">
              <a16:creationId xmlns:a16="http://schemas.microsoft.com/office/drawing/2014/main" id="{BCF39C14-769C-4CF3-AED9-5DC7E7DA0BFE}"/>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300" name="AutoShape 2">
          <a:extLst>
            <a:ext uri="{FF2B5EF4-FFF2-40B4-BE49-F238E27FC236}">
              <a16:creationId xmlns:a16="http://schemas.microsoft.com/office/drawing/2014/main" id="{9AC8C9FA-F69F-477B-A66A-700D73B8E21E}"/>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01" name="AutoShape 2">
          <a:extLst>
            <a:ext uri="{FF2B5EF4-FFF2-40B4-BE49-F238E27FC236}">
              <a16:creationId xmlns:a16="http://schemas.microsoft.com/office/drawing/2014/main" id="{56DE67EA-0612-4548-8CED-55E705D2177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02" name="AutoShape 2">
          <a:extLst>
            <a:ext uri="{FF2B5EF4-FFF2-40B4-BE49-F238E27FC236}">
              <a16:creationId xmlns:a16="http://schemas.microsoft.com/office/drawing/2014/main" id="{463C480E-D68B-49FF-8C35-0C1809F9AD9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03" name="AutoShape 2">
          <a:extLst>
            <a:ext uri="{FF2B5EF4-FFF2-40B4-BE49-F238E27FC236}">
              <a16:creationId xmlns:a16="http://schemas.microsoft.com/office/drawing/2014/main" id="{C4599461-F738-46A5-9969-4CE093C4FAA8}"/>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04" name="AutoShape 2">
          <a:extLst>
            <a:ext uri="{FF2B5EF4-FFF2-40B4-BE49-F238E27FC236}">
              <a16:creationId xmlns:a16="http://schemas.microsoft.com/office/drawing/2014/main" id="{097E27FE-DBA9-4F08-B28A-43F0513C1FA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05" name="AutoShape 2">
          <a:extLst>
            <a:ext uri="{FF2B5EF4-FFF2-40B4-BE49-F238E27FC236}">
              <a16:creationId xmlns:a16="http://schemas.microsoft.com/office/drawing/2014/main" id="{F269B829-7CF7-4616-B491-5F0A8235FBB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06" name="AutoShape 2">
          <a:extLst>
            <a:ext uri="{FF2B5EF4-FFF2-40B4-BE49-F238E27FC236}">
              <a16:creationId xmlns:a16="http://schemas.microsoft.com/office/drawing/2014/main" id="{7771C9BD-4F24-45FC-8A73-1D75A2FE511D}"/>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07" name="AutoShape 2">
          <a:extLst>
            <a:ext uri="{FF2B5EF4-FFF2-40B4-BE49-F238E27FC236}">
              <a16:creationId xmlns:a16="http://schemas.microsoft.com/office/drawing/2014/main" id="{983E7DD8-ADF6-4EDB-B533-1ED70C4A304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08" name="AutoShape 2">
          <a:extLst>
            <a:ext uri="{FF2B5EF4-FFF2-40B4-BE49-F238E27FC236}">
              <a16:creationId xmlns:a16="http://schemas.microsoft.com/office/drawing/2014/main" id="{E19654D1-FEE2-41A5-BE0E-BD07D13A09F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09" name="AutoShape 2">
          <a:extLst>
            <a:ext uri="{FF2B5EF4-FFF2-40B4-BE49-F238E27FC236}">
              <a16:creationId xmlns:a16="http://schemas.microsoft.com/office/drawing/2014/main" id="{2233F2A8-33D3-4AC4-8853-268310D2171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10" name="AutoShape 2">
          <a:extLst>
            <a:ext uri="{FF2B5EF4-FFF2-40B4-BE49-F238E27FC236}">
              <a16:creationId xmlns:a16="http://schemas.microsoft.com/office/drawing/2014/main" id="{2A31B136-F210-48E2-940F-5DD0424E410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11" name="AutoShape 2">
          <a:extLst>
            <a:ext uri="{FF2B5EF4-FFF2-40B4-BE49-F238E27FC236}">
              <a16:creationId xmlns:a16="http://schemas.microsoft.com/office/drawing/2014/main" id="{98A2DD44-DA32-49EA-A5AE-D30093A28CF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12" name="AutoShape 2">
          <a:extLst>
            <a:ext uri="{FF2B5EF4-FFF2-40B4-BE49-F238E27FC236}">
              <a16:creationId xmlns:a16="http://schemas.microsoft.com/office/drawing/2014/main" id="{2C2CA5D6-222A-4BF0-AB70-D3A9D76E4E29}"/>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13" name="AutoShape 2">
          <a:extLst>
            <a:ext uri="{FF2B5EF4-FFF2-40B4-BE49-F238E27FC236}">
              <a16:creationId xmlns:a16="http://schemas.microsoft.com/office/drawing/2014/main" id="{8BD30730-3755-419F-A79D-DA3D342C2C2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14" name="AutoShape 2">
          <a:extLst>
            <a:ext uri="{FF2B5EF4-FFF2-40B4-BE49-F238E27FC236}">
              <a16:creationId xmlns:a16="http://schemas.microsoft.com/office/drawing/2014/main" id="{6BAADDB4-E2AC-4D91-83DD-6893CD6C2EA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15" name="AutoShape 2">
          <a:extLst>
            <a:ext uri="{FF2B5EF4-FFF2-40B4-BE49-F238E27FC236}">
              <a16:creationId xmlns:a16="http://schemas.microsoft.com/office/drawing/2014/main" id="{ACD31EFA-1D6C-47B5-AD58-B525DA6F8F1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16" name="AutoShape 2">
          <a:extLst>
            <a:ext uri="{FF2B5EF4-FFF2-40B4-BE49-F238E27FC236}">
              <a16:creationId xmlns:a16="http://schemas.microsoft.com/office/drawing/2014/main" id="{96070C4B-7D61-40F1-BDAD-0FE6920226E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17" name="AutoShape 2">
          <a:extLst>
            <a:ext uri="{FF2B5EF4-FFF2-40B4-BE49-F238E27FC236}">
              <a16:creationId xmlns:a16="http://schemas.microsoft.com/office/drawing/2014/main" id="{EA986A14-0E6E-475C-84C1-FB101E869D4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18" name="AutoShape 2">
          <a:extLst>
            <a:ext uri="{FF2B5EF4-FFF2-40B4-BE49-F238E27FC236}">
              <a16:creationId xmlns:a16="http://schemas.microsoft.com/office/drawing/2014/main" id="{FE6BFF03-34C3-4847-BFBD-38B16878833A}"/>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19" name="AutoShape 2">
          <a:extLst>
            <a:ext uri="{FF2B5EF4-FFF2-40B4-BE49-F238E27FC236}">
              <a16:creationId xmlns:a16="http://schemas.microsoft.com/office/drawing/2014/main" id="{24419C38-8808-4859-B2C4-1E4067E6C0C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0" name="AutoShape 2">
          <a:extLst>
            <a:ext uri="{FF2B5EF4-FFF2-40B4-BE49-F238E27FC236}">
              <a16:creationId xmlns:a16="http://schemas.microsoft.com/office/drawing/2014/main" id="{C889D2DA-05F5-45C7-B668-E84FAD790B8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1" name="AutoShape 2">
          <a:extLst>
            <a:ext uri="{FF2B5EF4-FFF2-40B4-BE49-F238E27FC236}">
              <a16:creationId xmlns:a16="http://schemas.microsoft.com/office/drawing/2014/main" id="{E01D0801-3831-4211-9C4E-7FDF434991E6}"/>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2" name="AutoShape 2">
          <a:extLst>
            <a:ext uri="{FF2B5EF4-FFF2-40B4-BE49-F238E27FC236}">
              <a16:creationId xmlns:a16="http://schemas.microsoft.com/office/drawing/2014/main" id="{7EB4AADC-58DC-4750-BBE7-D7FC7F258D7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3" name="AutoShape 2">
          <a:extLst>
            <a:ext uri="{FF2B5EF4-FFF2-40B4-BE49-F238E27FC236}">
              <a16:creationId xmlns:a16="http://schemas.microsoft.com/office/drawing/2014/main" id="{CA7C3326-06AA-4925-B6AF-3D7B50F604D9}"/>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4" name="AutoShape 2">
          <a:extLst>
            <a:ext uri="{FF2B5EF4-FFF2-40B4-BE49-F238E27FC236}">
              <a16:creationId xmlns:a16="http://schemas.microsoft.com/office/drawing/2014/main" id="{D701C3EA-A717-4603-96FA-9F48227A7E0F}"/>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5" name="AutoShape 2">
          <a:extLst>
            <a:ext uri="{FF2B5EF4-FFF2-40B4-BE49-F238E27FC236}">
              <a16:creationId xmlns:a16="http://schemas.microsoft.com/office/drawing/2014/main" id="{575972B6-DF11-4EB8-80B3-25AEB783A5A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6" name="AutoShape 2">
          <a:extLst>
            <a:ext uri="{FF2B5EF4-FFF2-40B4-BE49-F238E27FC236}">
              <a16:creationId xmlns:a16="http://schemas.microsoft.com/office/drawing/2014/main" id="{1F86F2DE-6A32-4958-B932-D815F0EE1EC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7" name="AutoShape 2">
          <a:extLst>
            <a:ext uri="{FF2B5EF4-FFF2-40B4-BE49-F238E27FC236}">
              <a16:creationId xmlns:a16="http://schemas.microsoft.com/office/drawing/2014/main" id="{A2A5FFB1-567E-4469-A222-51B3A3C2567B}"/>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8" name="AutoShape 2">
          <a:extLst>
            <a:ext uri="{FF2B5EF4-FFF2-40B4-BE49-F238E27FC236}">
              <a16:creationId xmlns:a16="http://schemas.microsoft.com/office/drawing/2014/main" id="{33D9B648-02DB-4F8A-B889-BAA778AF79A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29" name="AutoShape 2">
          <a:extLst>
            <a:ext uri="{FF2B5EF4-FFF2-40B4-BE49-F238E27FC236}">
              <a16:creationId xmlns:a16="http://schemas.microsoft.com/office/drawing/2014/main" id="{60C56CFD-7BD3-4884-811A-F0111BC2EBF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30" name="AutoShape 2">
          <a:extLst>
            <a:ext uri="{FF2B5EF4-FFF2-40B4-BE49-F238E27FC236}">
              <a16:creationId xmlns:a16="http://schemas.microsoft.com/office/drawing/2014/main" id="{260E2771-178F-4708-81B6-466D92FE5554}"/>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31" name="AutoShape 2">
          <a:extLst>
            <a:ext uri="{FF2B5EF4-FFF2-40B4-BE49-F238E27FC236}">
              <a16:creationId xmlns:a16="http://schemas.microsoft.com/office/drawing/2014/main" id="{80F4D85F-8CB5-4367-B973-76CADBD850D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32" name="AutoShape 2">
          <a:extLst>
            <a:ext uri="{FF2B5EF4-FFF2-40B4-BE49-F238E27FC236}">
              <a16:creationId xmlns:a16="http://schemas.microsoft.com/office/drawing/2014/main" id="{D3F8106F-23D3-40FD-A17A-748FE689A4F2}"/>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33" name="AutoShape 2">
          <a:extLst>
            <a:ext uri="{FF2B5EF4-FFF2-40B4-BE49-F238E27FC236}">
              <a16:creationId xmlns:a16="http://schemas.microsoft.com/office/drawing/2014/main" id="{155B6ED3-EA0D-4BB4-8D6E-75517C45474F}"/>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34" name="AutoShape 2">
          <a:extLst>
            <a:ext uri="{FF2B5EF4-FFF2-40B4-BE49-F238E27FC236}">
              <a16:creationId xmlns:a16="http://schemas.microsoft.com/office/drawing/2014/main" id="{2F26AD4D-8255-4CD5-8DE2-FC57A936222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35" name="AutoShape 2">
          <a:extLst>
            <a:ext uri="{FF2B5EF4-FFF2-40B4-BE49-F238E27FC236}">
              <a16:creationId xmlns:a16="http://schemas.microsoft.com/office/drawing/2014/main" id="{983041BA-D827-4437-AFE1-6CDBFE4D5EB7}"/>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36" name="AutoShape 2">
          <a:extLst>
            <a:ext uri="{FF2B5EF4-FFF2-40B4-BE49-F238E27FC236}">
              <a16:creationId xmlns:a16="http://schemas.microsoft.com/office/drawing/2014/main" id="{180D518C-1A3A-42C3-AF2B-B7D36E0FC662}"/>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37" name="AutoShape 2">
          <a:extLst>
            <a:ext uri="{FF2B5EF4-FFF2-40B4-BE49-F238E27FC236}">
              <a16:creationId xmlns:a16="http://schemas.microsoft.com/office/drawing/2014/main" id="{E90479A9-FA82-4AF9-81C1-518DBEC95F66}"/>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38" name="AutoShape 2">
          <a:extLst>
            <a:ext uri="{FF2B5EF4-FFF2-40B4-BE49-F238E27FC236}">
              <a16:creationId xmlns:a16="http://schemas.microsoft.com/office/drawing/2014/main" id="{6B68B2F7-181C-450A-B348-6920CAD310C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39" name="AutoShape 2">
          <a:extLst>
            <a:ext uri="{FF2B5EF4-FFF2-40B4-BE49-F238E27FC236}">
              <a16:creationId xmlns:a16="http://schemas.microsoft.com/office/drawing/2014/main" id="{3C3751AE-EEC1-4771-86DD-0D98074A0CC2}"/>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0" name="AutoShape 2">
          <a:extLst>
            <a:ext uri="{FF2B5EF4-FFF2-40B4-BE49-F238E27FC236}">
              <a16:creationId xmlns:a16="http://schemas.microsoft.com/office/drawing/2014/main" id="{276CD85B-DC16-4BE8-9176-81FDF3A3CEDF}"/>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1" name="AutoShape 2">
          <a:extLst>
            <a:ext uri="{FF2B5EF4-FFF2-40B4-BE49-F238E27FC236}">
              <a16:creationId xmlns:a16="http://schemas.microsoft.com/office/drawing/2014/main" id="{31F75203-87C3-427B-9D7C-E4CCD87DC51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2" name="AutoShape 2">
          <a:extLst>
            <a:ext uri="{FF2B5EF4-FFF2-40B4-BE49-F238E27FC236}">
              <a16:creationId xmlns:a16="http://schemas.microsoft.com/office/drawing/2014/main" id="{88969E21-B6B1-4DCA-A741-BA171540BA77}"/>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3" name="AutoShape 2">
          <a:extLst>
            <a:ext uri="{FF2B5EF4-FFF2-40B4-BE49-F238E27FC236}">
              <a16:creationId xmlns:a16="http://schemas.microsoft.com/office/drawing/2014/main" id="{6DCDB3EB-B7E7-42F3-A87C-D21136ECDE9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4" name="AutoShape 2">
          <a:extLst>
            <a:ext uri="{FF2B5EF4-FFF2-40B4-BE49-F238E27FC236}">
              <a16:creationId xmlns:a16="http://schemas.microsoft.com/office/drawing/2014/main" id="{7264E34B-4673-4768-BB49-26D3DCF2A7A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5" name="AutoShape 2">
          <a:extLst>
            <a:ext uri="{FF2B5EF4-FFF2-40B4-BE49-F238E27FC236}">
              <a16:creationId xmlns:a16="http://schemas.microsoft.com/office/drawing/2014/main" id="{5713CBEC-96B6-4B95-AFD0-2BE81367D6F6}"/>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6" name="AutoShape 2">
          <a:extLst>
            <a:ext uri="{FF2B5EF4-FFF2-40B4-BE49-F238E27FC236}">
              <a16:creationId xmlns:a16="http://schemas.microsoft.com/office/drawing/2014/main" id="{6728E5C0-5081-4401-B3B0-145689DD3C4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7" name="AutoShape 2">
          <a:extLst>
            <a:ext uri="{FF2B5EF4-FFF2-40B4-BE49-F238E27FC236}">
              <a16:creationId xmlns:a16="http://schemas.microsoft.com/office/drawing/2014/main" id="{77FA59FB-F936-4B0B-8AE6-F98988CD535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8" name="AutoShape 2">
          <a:extLst>
            <a:ext uri="{FF2B5EF4-FFF2-40B4-BE49-F238E27FC236}">
              <a16:creationId xmlns:a16="http://schemas.microsoft.com/office/drawing/2014/main" id="{27B7C6B4-D8D4-48A3-8276-213EE30EA737}"/>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49" name="AutoShape 2">
          <a:extLst>
            <a:ext uri="{FF2B5EF4-FFF2-40B4-BE49-F238E27FC236}">
              <a16:creationId xmlns:a16="http://schemas.microsoft.com/office/drawing/2014/main" id="{6AFCE328-F6E6-4678-A273-89E819E1CBF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50" name="AutoShape 2">
          <a:extLst>
            <a:ext uri="{FF2B5EF4-FFF2-40B4-BE49-F238E27FC236}">
              <a16:creationId xmlns:a16="http://schemas.microsoft.com/office/drawing/2014/main" id="{D9B60C45-E3CD-4FE5-9077-96E1FF326CE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51" name="AutoShape 2">
          <a:extLst>
            <a:ext uri="{FF2B5EF4-FFF2-40B4-BE49-F238E27FC236}">
              <a16:creationId xmlns:a16="http://schemas.microsoft.com/office/drawing/2014/main" id="{4795D019-2974-4CDD-AE62-F3BC43AE8BF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52" name="AutoShape 2">
          <a:extLst>
            <a:ext uri="{FF2B5EF4-FFF2-40B4-BE49-F238E27FC236}">
              <a16:creationId xmlns:a16="http://schemas.microsoft.com/office/drawing/2014/main" id="{D3D44CBE-60D8-4D7B-8F94-7DF52F7387E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53" name="AutoShape 2">
          <a:extLst>
            <a:ext uri="{FF2B5EF4-FFF2-40B4-BE49-F238E27FC236}">
              <a16:creationId xmlns:a16="http://schemas.microsoft.com/office/drawing/2014/main" id="{17BCDCDE-7139-40F7-BD66-8DB5FBEE637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54" name="AutoShape 2">
          <a:extLst>
            <a:ext uri="{FF2B5EF4-FFF2-40B4-BE49-F238E27FC236}">
              <a16:creationId xmlns:a16="http://schemas.microsoft.com/office/drawing/2014/main" id="{8DACA97D-0E07-4D68-8F33-6910A80B4D81}"/>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55" name="AutoShape 2">
          <a:extLst>
            <a:ext uri="{FF2B5EF4-FFF2-40B4-BE49-F238E27FC236}">
              <a16:creationId xmlns:a16="http://schemas.microsoft.com/office/drawing/2014/main" id="{1AF0662E-52B1-4053-BFA8-F8BFC1EE243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56" name="AutoShape 2">
          <a:extLst>
            <a:ext uri="{FF2B5EF4-FFF2-40B4-BE49-F238E27FC236}">
              <a16:creationId xmlns:a16="http://schemas.microsoft.com/office/drawing/2014/main" id="{F748F4B9-6D6C-4B55-B642-673DDC9B76F1}"/>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357" name="AutoShape 2">
          <a:extLst>
            <a:ext uri="{FF2B5EF4-FFF2-40B4-BE49-F238E27FC236}">
              <a16:creationId xmlns:a16="http://schemas.microsoft.com/office/drawing/2014/main" id="{AD6594D8-7DAC-4420-BC0C-F76853D9393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58" name="AutoShape 2">
          <a:extLst>
            <a:ext uri="{FF2B5EF4-FFF2-40B4-BE49-F238E27FC236}">
              <a16:creationId xmlns:a16="http://schemas.microsoft.com/office/drawing/2014/main" id="{1CACDA8F-77A2-4827-AB47-28ADCF69544F}"/>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59" name="AutoShape 2">
          <a:extLst>
            <a:ext uri="{FF2B5EF4-FFF2-40B4-BE49-F238E27FC236}">
              <a16:creationId xmlns:a16="http://schemas.microsoft.com/office/drawing/2014/main" id="{32475F61-7E0B-4FE0-B471-E9324F53F180}"/>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60" name="AutoShape 2">
          <a:extLst>
            <a:ext uri="{FF2B5EF4-FFF2-40B4-BE49-F238E27FC236}">
              <a16:creationId xmlns:a16="http://schemas.microsoft.com/office/drawing/2014/main" id="{44E72691-3755-4520-B768-1089F84348E6}"/>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61" name="AutoShape 2">
          <a:extLst>
            <a:ext uri="{FF2B5EF4-FFF2-40B4-BE49-F238E27FC236}">
              <a16:creationId xmlns:a16="http://schemas.microsoft.com/office/drawing/2014/main" id="{4F7DFF1C-F0B9-4984-8833-68603BD25DA7}"/>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62" name="AutoShape 2">
          <a:extLst>
            <a:ext uri="{FF2B5EF4-FFF2-40B4-BE49-F238E27FC236}">
              <a16:creationId xmlns:a16="http://schemas.microsoft.com/office/drawing/2014/main" id="{BD0CC103-35EB-4806-9A0F-BB6075FCF611}"/>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63" name="AutoShape 2">
          <a:extLst>
            <a:ext uri="{FF2B5EF4-FFF2-40B4-BE49-F238E27FC236}">
              <a16:creationId xmlns:a16="http://schemas.microsoft.com/office/drawing/2014/main" id="{881442FD-6AD4-42C5-9CE0-D39B92B7A83B}"/>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64" name="AutoShape 2">
          <a:extLst>
            <a:ext uri="{FF2B5EF4-FFF2-40B4-BE49-F238E27FC236}">
              <a16:creationId xmlns:a16="http://schemas.microsoft.com/office/drawing/2014/main" id="{8D1EB3B6-6DAD-4D84-98FA-26A7B607CAF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65" name="AutoShape 2">
          <a:extLst>
            <a:ext uri="{FF2B5EF4-FFF2-40B4-BE49-F238E27FC236}">
              <a16:creationId xmlns:a16="http://schemas.microsoft.com/office/drawing/2014/main" id="{BF2F13D6-A307-45C9-95A9-9FEF358A673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66" name="AutoShape 2">
          <a:extLst>
            <a:ext uri="{FF2B5EF4-FFF2-40B4-BE49-F238E27FC236}">
              <a16:creationId xmlns:a16="http://schemas.microsoft.com/office/drawing/2014/main" id="{B133A032-D3F3-4BD2-B6EB-CF8D3031F26C}"/>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67" name="AutoShape 2">
          <a:extLst>
            <a:ext uri="{FF2B5EF4-FFF2-40B4-BE49-F238E27FC236}">
              <a16:creationId xmlns:a16="http://schemas.microsoft.com/office/drawing/2014/main" id="{E55774C9-E1F9-4405-A361-E5C0F4B828C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68" name="AutoShape 2">
          <a:extLst>
            <a:ext uri="{FF2B5EF4-FFF2-40B4-BE49-F238E27FC236}">
              <a16:creationId xmlns:a16="http://schemas.microsoft.com/office/drawing/2014/main" id="{54B74D1A-7995-4194-A4AE-8388E8B1C88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69" name="AutoShape 2">
          <a:extLst>
            <a:ext uri="{FF2B5EF4-FFF2-40B4-BE49-F238E27FC236}">
              <a16:creationId xmlns:a16="http://schemas.microsoft.com/office/drawing/2014/main" id="{03EF07EC-37AC-44FF-8CD4-6CD75F155F38}"/>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0" name="AutoShape 2">
          <a:extLst>
            <a:ext uri="{FF2B5EF4-FFF2-40B4-BE49-F238E27FC236}">
              <a16:creationId xmlns:a16="http://schemas.microsoft.com/office/drawing/2014/main" id="{B23C2E8A-2383-4BC7-92BD-7454D8DFDF7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1" name="AutoShape 2">
          <a:extLst>
            <a:ext uri="{FF2B5EF4-FFF2-40B4-BE49-F238E27FC236}">
              <a16:creationId xmlns:a16="http://schemas.microsoft.com/office/drawing/2014/main" id="{FC48A45E-CE4C-47D1-B8E2-2A9BF272FDA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2" name="AutoShape 2">
          <a:extLst>
            <a:ext uri="{FF2B5EF4-FFF2-40B4-BE49-F238E27FC236}">
              <a16:creationId xmlns:a16="http://schemas.microsoft.com/office/drawing/2014/main" id="{9E7C715D-F5B1-4914-AF40-BDB11E9EE58A}"/>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3" name="AutoShape 2">
          <a:extLst>
            <a:ext uri="{FF2B5EF4-FFF2-40B4-BE49-F238E27FC236}">
              <a16:creationId xmlns:a16="http://schemas.microsoft.com/office/drawing/2014/main" id="{DD20CFD8-8FC2-4A77-BBFE-A5AEF64F0D8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4" name="AutoShape 2">
          <a:extLst>
            <a:ext uri="{FF2B5EF4-FFF2-40B4-BE49-F238E27FC236}">
              <a16:creationId xmlns:a16="http://schemas.microsoft.com/office/drawing/2014/main" id="{3F7D8F1A-EC56-42EA-8A24-12A2795B8F3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5" name="AutoShape 2">
          <a:extLst>
            <a:ext uri="{FF2B5EF4-FFF2-40B4-BE49-F238E27FC236}">
              <a16:creationId xmlns:a16="http://schemas.microsoft.com/office/drawing/2014/main" id="{7298566F-5FCC-487F-899B-E51BDBBB5F3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6" name="AutoShape 2">
          <a:extLst>
            <a:ext uri="{FF2B5EF4-FFF2-40B4-BE49-F238E27FC236}">
              <a16:creationId xmlns:a16="http://schemas.microsoft.com/office/drawing/2014/main" id="{C862B614-5558-46CA-8782-2DA238C7AE2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7" name="AutoShape 2">
          <a:extLst>
            <a:ext uri="{FF2B5EF4-FFF2-40B4-BE49-F238E27FC236}">
              <a16:creationId xmlns:a16="http://schemas.microsoft.com/office/drawing/2014/main" id="{43637A48-DF58-4001-BC90-6EA942A7F9C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8" name="AutoShape 2">
          <a:extLst>
            <a:ext uri="{FF2B5EF4-FFF2-40B4-BE49-F238E27FC236}">
              <a16:creationId xmlns:a16="http://schemas.microsoft.com/office/drawing/2014/main" id="{42BF25AB-C631-4E2E-8720-61D5499A3866}"/>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79" name="AutoShape 2">
          <a:extLst>
            <a:ext uri="{FF2B5EF4-FFF2-40B4-BE49-F238E27FC236}">
              <a16:creationId xmlns:a16="http://schemas.microsoft.com/office/drawing/2014/main" id="{0CFE7BD8-0F5F-4A46-BB8C-D3B8489AEC4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80" name="AutoShape 2">
          <a:extLst>
            <a:ext uri="{FF2B5EF4-FFF2-40B4-BE49-F238E27FC236}">
              <a16:creationId xmlns:a16="http://schemas.microsoft.com/office/drawing/2014/main" id="{D92D222F-96E5-4679-8D2B-00E537054BE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81" name="AutoShape 2">
          <a:extLst>
            <a:ext uri="{FF2B5EF4-FFF2-40B4-BE49-F238E27FC236}">
              <a16:creationId xmlns:a16="http://schemas.microsoft.com/office/drawing/2014/main" id="{69E75C77-4E11-4BE7-A2C9-6263DDF5C2CA}"/>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82" name="AutoShape 2">
          <a:extLst>
            <a:ext uri="{FF2B5EF4-FFF2-40B4-BE49-F238E27FC236}">
              <a16:creationId xmlns:a16="http://schemas.microsoft.com/office/drawing/2014/main" id="{E56B7F40-F0E7-4122-A098-034F53A08C53}"/>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83" name="AutoShape 2">
          <a:extLst>
            <a:ext uri="{FF2B5EF4-FFF2-40B4-BE49-F238E27FC236}">
              <a16:creationId xmlns:a16="http://schemas.microsoft.com/office/drawing/2014/main" id="{FE46BF2C-C0EA-49F3-A239-0C4F42924E78}"/>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84" name="AutoShape 2">
          <a:extLst>
            <a:ext uri="{FF2B5EF4-FFF2-40B4-BE49-F238E27FC236}">
              <a16:creationId xmlns:a16="http://schemas.microsoft.com/office/drawing/2014/main" id="{EFB4C4A8-4605-4760-9968-78B42E01F61C}"/>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85" name="AutoShape 2">
          <a:extLst>
            <a:ext uri="{FF2B5EF4-FFF2-40B4-BE49-F238E27FC236}">
              <a16:creationId xmlns:a16="http://schemas.microsoft.com/office/drawing/2014/main" id="{03290065-6A5F-4B72-94F6-AAD07B4BA863}"/>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86" name="AutoShape 2">
          <a:extLst>
            <a:ext uri="{FF2B5EF4-FFF2-40B4-BE49-F238E27FC236}">
              <a16:creationId xmlns:a16="http://schemas.microsoft.com/office/drawing/2014/main" id="{EAF9C96B-F0A3-4363-B097-94EE92819B9C}"/>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387" name="AutoShape 2">
          <a:extLst>
            <a:ext uri="{FF2B5EF4-FFF2-40B4-BE49-F238E27FC236}">
              <a16:creationId xmlns:a16="http://schemas.microsoft.com/office/drawing/2014/main" id="{081A738E-9BDC-423F-B55A-2486AD2D75C9}"/>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88" name="AutoShape 2">
          <a:extLst>
            <a:ext uri="{FF2B5EF4-FFF2-40B4-BE49-F238E27FC236}">
              <a16:creationId xmlns:a16="http://schemas.microsoft.com/office/drawing/2014/main" id="{16D999DE-8CF7-4614-AE97-9ACAB5F90C1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89" name="AutoShape 2">
          <a:extLst>
            <a:ext uri="{FF2B5EF4-FFF2-40B4-BE49-F238E27FC236}">
              <a16:creationId xmlns:a16="http://schemas.microsoft.com/office/drawing/2014/main" id="{1DB84CD3-4366-4B71-A107-866B55F5524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0" name="AutoShape 2">
          <a:extLst>
            <a:ext uri="{FF2B5EF4-FFF2-40B4-BE49-F238E27FC236}">
              <a16:creationId xmlns:a16="http://schemas.microsoft.com/office/drawing/2014/main" id="{30BF90EB-B55A-4069-9142-3D59CFB2FA43}"/>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1" name="AutoShape 2">
          <a:extLst>
            <a:ext uri="{FF2B5EF4-FFF2-40B4-BE49-F238E27FC236}">
              <a16:creationId xmlns:a16="http://schemas.microsoft.com/office/drawing/2014/main" id="{C9E70E32-72E8-4708-B8FF-A4DF08960E7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2" name="AutoShape 2">
          <a:extLst>
            <a:ext uri="{FF2B5EF4-FFF2-40B4-BE49-F238E27FC236}">
              <a16:creationId xmlns:a16="http://schemas.microsoft.com/office/drawing/2014/main" id="{D2590DF6-4206-453A-96C2-A1F578B83FF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3" name="AutoShape 2">
          <a:extLst>
            <a:ext uri="{FF2B5EF4-FFF2-40B4-BE49-F238E27FC236}">
              <a16:creationId xmlns:a16="http://schemas.microsoft.com/office/drawing/2014/main" id="{29C7C036-95A1-4641-9B72-63A86226C49C}"/>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4" name="AutoShape 2">
          <a:extLst>
            <a:ext uri="{FF2B5EF4-FFF2-40B4-BE49-F238E27FC236}">
              <a16:creationId xmlns:a16="http://schemas.microsoft.com/office/drawing/2014/main" id="{BA8DE293-00B5-406D-AF59-1947E9EA1701}"/>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5" name="AutoShape 2">
          <a:extLst>
            <a:ext uri="{FF2B5EF4-FFF2-40B4-BE49-F238E27FC236}">
              <a16:creationId xmlns:a16="http://schemas.microsoft.com/office/drawing/2014/main" id="{E4781012-F03F-41E5-9870-AE2A2AC656A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6" name="AutoShape 2">
          <a:extLst>
            <a:ext uri="{FF2B5EF4-FFF2-40B4-BE49-F238E27FC236}">
              <a16:creationId xmlns:a16="http://schemas.microsoft.com/office/drawing/2014/main" id="{EC3B346C-8345-4879-AF34-8CBD8F230679}"/>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7" name="AutoShape 2">
          <a:extLst>
            <a:ext uri="{FF2B5EF4-FFF2-40B4-BE49-F238E27FC236}">
              <a16:creationId xmlns:a16="http://schemas.microsoft.com/office/drawing/2014/main" id="{3F3138C8-8551-472D-8FFC-5A5F4671CE4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8" name="AutoShape 2">
          <a:extLst>
            <a:ext uri="{FF2B5EF4-FFF2-40B4-BE49-F238E27FC236}">
              <a16:creationId xmlns:a16="http://schemas.microsoft.com/office/drawing/2014/main" id="{E9F29C3E-E68B-4776-8AFF-C9DFED1258A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399" name="AutoShape 2">
          <a:extLst>
            <a:ext uri="{FF2B5EF4-FFF2-40B4-BE49-F238E27FC236}">
              <a16:creationId xmlns:a16="http://schemas.microsoft.com/office/drawing/2014/main" id="{24545FB8-68CB-49EF-8691-59B70573DA4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00" name="AutoShape 2">
          <a:extLst>
            <a:ext uri="{FF2B5EF4-FFF2-40B4-BE49-F238E27FC236}">
              <a16:creationId xmlns:a16="http://schemas.microsoft.com/office/drawing/2014/main" id="{870FF184-A1E5-44C4-823A-9DC9C0C5A90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01" name="AutoShape 2">
          <a:extLst>
            <a:ext uri="{FF2B5EF4-FFF2-40B4-BE49-F238E27FC236}">
              <a16:creationId xmlns:a16="http://schemas.microsoft.com/office/drawing/2014/main" id="{CDAEE204-2988-4435-8A9C-BF0C0D160C5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02" name="AutoShape 2">
          <a:extLst>
            <a:ext uri="{FF2B5EF4-FFF2-40B4-BE49-F238E27FC236}">
              <a16:creationId xmlns:a16="http://schemas.microsoft.com/office/drawing/2014/main" id="{C02EC512-B173-44DD-9ACB-1008BAF02CB9}"/>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03" name="AutoShape 2">
          <a:extLst>
            <a:ext uri="{FF2B5EF4-FFF2-40B4-BE49-F238E27FC236}">
              <a16:creationId xmlns:a16="http://schemas.microsoft.com/office/drawing/2014/main" id="{0DFC4B31-F2B0-429F-9598-E121CC572C4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04" name="AutoShape 2">
          <a:extLst>
            <a:ext uri="{FF2B5EF4-FFF2-40B4-BE49-F238E27FC236}">
              <a16:creationId xmlns:a16="http://schemas.microsoft.com/office/drawing/2014/main" id="{C011021E-91D6-485F-B7FF-C8E0DE7AC9F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05" name="AutoShape 2">
          <a:extLst>
            <a:ext uri="{FF2B5EF4-FFF2-40B4-BE49-F238E27FC236}">
              <a16:creationId xmlns:a16="http://schemas.microsoft.com/office/drawing/2014/main" id="{AB3463FB-1250-4E96-8BAB-66DD8CB51127}"/>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406" name="AutoShape 2">
          <a:extLst>
            <a:ext uri="{FF2B5EF4-FFF2-40B4-BE49-F238E27FC236}">
              <a16:creationId xmlns:a16="http://schemas.microsoft.com/office/drawing/2014/main" id="{DE00F423-6242-4FAE-8693-843F4A100D86}"/>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407" name="AutoShape 2">
          <a:extLst>
            <a:ext uri="{FF2B5EF4-FFF2-40B4-BE49-F238E27FC236}">
              <a16:creationId xmlns:a16="http://schemas.microsoft.com/office/drawing/2014/main" id="{D6395267-4D0A-4809-B019-F9A48B04A8CA}"/>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408" name="AutoShape 2">
          <a:extLst>
            <a:ext uri="{FF2B5EF4-FFF2-40B4-BE49-F238E27FC236}">
              <a16:creationId xmlns:a16="http://schemas.microsoft.com/office/drawing/2014/main" id="{B90C3A39-322B-441E-BD5E-8D8607E435C8}"/>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409" name="AutoShape 2">
          <a:extLst>
            <a:ext uri="{FF2B5EF4-FFF2-40B4-BE49-F238E27FC236}">
              <a16:creationId xmlns:a16="http://schemas.microsoft.com/office/drawing/2014/main" id="{627DD7EC-0C30-4E14-992E-E1F2E0B92450}"/>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410" name="AutoShape 2">
          <a:extLst>
            <a:ext uri="{FF2B5EF4-FFF2-40B4-BE49-F238E27FC236}">
              <a16:creationId xmlns:a16="http://schemas.microsoft.com/office/drawing/2014/main" id="{FDC07393-896C-4165-BFE2-A4DF20AF001A}"/>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411" name="AutoShape 2">
          <a:extLst>
            <a:ext uri="{FF2B5EF4-FFF2-40B4-BE49-F238E27FC236}">
              <a16:creationId xmlns:a16="http://schemas.microsoft.com/office/drawing/2014/main" id="{AA0275CD-E04A-4C43-BD24-CFE426F2A0AE}"/>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12" name="AutoShape 2">
          <a:extLst>
            <a:ext uri="{FF2B5EF4-FFF2-40B4-BE49-F238E27FC236}">
              <a16:creationId xmlns:a16="http://schemas.microsoft.com/office/drawing/2014/main" id="{A8FD8174-6A5C-40C5-B2B9-080617F3FFF9}"/>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13" name="AutoShape 2">
          <a:extLst>
            <a:ext uri="{FF2B5EF4-FFF2-40B4-BE49-F238E27FC236}">
              <a16:creationId xmlns:a16="http://schemas.microsoft.com/office/drawing/2014/main" id="{748AC697-0AB1-4783-9D3E-F1B29962CF4B}"/>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14" name="AutoShape 2">
          <a:extLst>
            <a:ext uri="{FF2B5EF4-FFF2-40B4-BE49-F238E27FC236}">
              <a16:creationId xmlns:a16="http://schemas.microsoft.com/office/drawing/2014/main" id="{CA724534-B912-4576-A0BF-C64E4EB6DD17}"/>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15" name="AutoShape 2">
          <a:extLst>
            <a:ext uri="{FF2B5EF4-FFF2-40B4-BE49-F238E27FC236}">
              <a16:creationId xmlns:a16="http://schemas.microsoft.com/office/drawing/2014/main" id="{65BCA561-FA40-406B-8146-59E79F6F6700}"/>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16" name="AutoShape 2">
          <a:extLst>
            <a:ext uri="{FF2B5EF4-FFF2-40B4-BE49-F238E27FC236}">
              <a16:creationId xmlns:a16="http://schemas.microsoft.com/office/drawing/2014/main" id="{8406F89C-40DE-451C-B456-1DCB7909453E}"/>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17" name="AutoShape 2">
          <a:extLst>
            <a:ext uri="{FF2B5EF4-FFF2-40B4-BE49-F238E27FC236}">
              <a16:creationId xmlns:a16="http://schemas.microsoft.com/office/drawing/2014/main" id="{E965C186-139D-4B27-8D2B-DE107D066BA3}"/>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18" name="AutoShape 2">
          <a:extLst>
            <a:ext uri="{FF2B5EF4-FFF2-40B4-BE49-F238E27FC236}">
              <a16:creationId xmlns:a16="http://schemas.microsoft.com/office/drawing/2014/main" id="{35B74A62-96CC-4F01-B982-AD6DDB650596}"/>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19" name="AutoShape 2">
          <a:extLst>
            <a:ext uri="{FF2B5EF4-FFF2-40B4-BE49-F238E27FC236}">
              <a16:creationId xmlns:a16="http://schemas.microsoft.com/office/drawing/2014/main" id="{882DC0C7-3BDD-4114-8318-C12D6FB83927}"/>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0" name="AutoShape 2">
          <a:extLst>
            <a:ext uri="{FF2B5EF4-FFF2-40B4-BE49-F238E27FC236}">
              <a16:creationId xmlns:a16="http://schemas.microsoft.com/office/drawing/2014/main" id="{13E1C661-7845-4FD8-A639-537698CDEF2B}"/>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1" name="AutoShape 2">
          <a:extLst>
            <a:ext uri="{FF2B5EF4-FFF2-40B4-BE49-F238E27FC236}">
              <a16:creationId xmlns:a16="http://schemas.microsoft.com/office/drawing/2014/main" id="{7F17D4A2-BB4D-4989-A411-6B1B8DE6AFDB}"/>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2" name="AutoShape 2">
          <a:extLst>
            <a:ext uri="{FF2B5EF4-FFF2-40B4-BE49-F238E27FC236}">
              <a16:creationId xmlns:a16="http://schemas.microsoft.com/office/drawing/2014/main" id="{DB5BD47F-B171-4702-9AE9-515F3C193897}"/>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3" name="AutoShape 2">
          <a:extLst>
            <a:ext uri="{FF2B5EF4-FFF2-40B4-BE49-F238E27FC236}">
              <a16:creationId xmlns:a16="http://schemas.microsoft.com/office/drawing/2014/main" id="{60BB30A4-66DE-401C-BF6D-739A84ED2B24}"/>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4" name="AutoShape 2">
          <a:extLst>
            <a:ext uri="{FF2B5EF4-FFF2-40B4-BE49-F238E27FC236}">
              <a16:creationId xmlns:a16="http://schemas.microsoft.com/office/drawing/2014/main" id="{D7A59F8E-345E-4939-8B1E-FE94CC76F20F}"/>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5" name="AutoShape 2">
          <a:extLst>
            <a:ext uri="{FF2B5EF4-FFF2-40B4-BE49-F238E27FC236}">
              <a16:creationId xmlns:a16="http://schemas.microsoft.com/office/drawing/2014/main" id="{5CF8E654-13D3-42AB-B80F-F214490A28F4}"/>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6" name="AutoShape 2">
          <a:extLst>
            <a:ext uri="{FF2B5EF4-FFF2-40B4-BE49-F238E27FC236}">
              <a16:creationId xmlns:a16="http://schemas.microsoft.com/office/drawing/2014/main" id="{1A2A4AA5-34C9-4F48-A83B-4F750CE04097}"/>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7" name="AutoShape 2">
          <a:extLst>
            <a:ext uri="{FF2B5EF4-FFF2-40B4-BE49-F238E27FC236}">
              <a16:creationId xmlns:a16="http://schemas.microsoft.com/office/drawing/2014/main" id="{553C8C4F-7A2E-4478-990E-58A931780E0F}"/>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8" name="AutoShape 2">
          <a:extLst>
            <a:ext uri="{FF2B5EF4-FFF2-40B4-BE49-F238E27FC236}">
              <a16:creationId xmlns:a16="http://schemas.microsoft.com/office/drawing/2014/main" id="{C205607F-2D6E-4BE5-89A1-4B3A3B090EE4}"/>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429" name="AutoShape 2">
          <a:extLst>
            <a:ext uri="{FF2B5EF4-FFF2-40B4-BE49-F238E27FC236}">
              <a16:creationId xmlns:a16="http://schemas.microsoft.com/office/drawing/2014/main" id="{53066C5D-861C-48E3-9A64-C701C005A3A3}"/>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430" name="AutoShape 2">
          <a:extLst>
            <a:ext uri="{FF2B5EF4-FFF2-40B4-BE49-F238E27FC236}">
              <a16:creationId xmlns:a16="http://schemas.microsoft.com/office/drawing/2014/main" id="{02FE5EC8-02DE-46A9-B877-1DC4028547A5}"/>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431" name="AutoShape 2">
          <a:extLst>
            <a:ext uri="{FF2B5EF4-FFF2-40B4-BE49-F238E27FC236}">
              <a16:creationId xmlns:a16="http://schemas.microsoft.com/office/drawing/2014/main" id="{CF624EFD-2D5B-41B7-9FA5-17E6FCF38679}"/>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432" name="AutoShape 2">
          <a:extLst>
            <a:ext uri="{FF2B5EF4-FFF2-40B4-BE49-F238E27FC236}">
              <a16:creationId xmlns:a16="http://schemas.microsoft.com/office/drawing/2014/main" id="{E1A89135-1D7E-4B49-AB15-6CD929DCD705}"/>
            </a:ext>
          </a:extLst>
        </xdr:cNvPr>
        <xdr:cNvSpPr>
          <a:spLocks noChangeArrowheads="1"/>
        </xdr:cNvSpPr>
      </xdr:nvSpPr>
      <xdr:spPr bwMode="auto">
        <a:xfrm>
          <a:off x="0" y="0"/>
          <a:ext cx="3670300" cy="109537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433" name="AutoShape 2">
          <a:extLst>
            <a:ext uri="{FF2B5EF4-FFF2-40B4-BE49-F238E27FC236}">
              <a16:creationId xmlns:a16="http://schemas.microsoft.com/office/drawing/2014/main" id="{78E50CFD-B107-4A61-A73E-6D530010DCBC}"/>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434" name="AutoShape 2">
          <a:extLst>
            <a:ext uri="{FF2B5EF4-FFF2-40B4-BE49-F238E27FC236}">
              <a16:creationId xmlns:a16="http://schemas.microsoft.com/office/drawing/2014/main" id="{A82BE3C5-B271-4F8E-9DF7-3C735376EEFD}"/>
            </a:ext>
          </a:extLst>
        </xdr:cNvPr>
        <xdr:cNvSpPr>
          <a:spLocks noChangeArrowheads="1"/>
        </xdr:cNvSpPr>
      </xdr:nvSpPr>
      <xdr:spPr bwMode="auto">
        <a:xfrm>
          <a:off x="0" y="0"/>
          <a:ext cx="3670300" cy="10953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60</xdr:row>
      <xdr:rowOff>133350</xdr:rowOff>
    </xdr:to>
    <xdr:sp macro="" textlink="">
      <xdr:nvSpPr>
        <xdr:cNvPr id="1435" name="AutoShape 2">
          <a:extLst>
            <a:ext uri="{FF2B5EF4-FFF2-40B4-BE49-F238E27FC236}">
              <a16:creationId xmlns:a16="http://schemas.microsoft.com/office/drawing/2014/main" id="{7CD16EE4-BFEA-41E3-9B4F-4384D0B893C3}"/>
            </a:ext>
          </a:extLst>
        </xdr:cNvPr>
        <xdr:cNvSpPr>
          <a:spLocks noChangeArrowheads="1"/>
        </xdr:cNvSpPr>
      </xdr:nvSpPr>
      <xdr:spPr bwMode="auto">
        <a:xfrm>
          <a:off x="0" y="0"/>
          <a:ext cx="3670300" cy="109537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36" name="AutoShape 2">
          <a:extLst>
            <a:ext uri="{FF2B5EF4-FFF2-40B4-BE49-F238E27FC236}">
              <a16:creationId xmlns:a16="http://schemas.microsoft.com/office/drawing/2014/main" id="{71A3B637-B1B9-4E18-BFB6-451EEC8CFA5D}"/>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37" name="AutoShape 2">
          <a:extLst>
            <a:ext uri="{FF2B5EF4-FFF2-40B4-BE49-F238E27FC236}">
              <a16:creationId xmlns:a16="http://schemas.microsoft.com/office/drawing/2014/main" id="{3AF119F4-C462-4603-8C95-D3C71D32931E}"/>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38" name="AutoShape 2">
          <a:extLst>
            <a:ext uri="{FF2B5EF4-FFF2-40B4-BE49-F238E27FC236}">
              <a16:creationId xmlns:a16="http://schemas.microsoft.com/office/drawing/2014/main" id="{B51F8828-BE2C-43E3-8EB3-916E304329A5}"/>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39" name="AutoShape 2">
          <a:extLst>
            <a:ext uri="{FF2B5EF4-FFF2-40B4-BE49-F238E27FC236}">
              <a16:creationId xmlns:a16="http://schemas.microsoft.com/office/drawing/2014/main" id="{457D52D7-CA3A-478B-AE0F-E245BC2D98F0}"/>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0" name="AutoShape 2">
          <a:extLst>
            <a:ext uri="{FF2B5EF4-FFF2-40B4-BE49-F238E27FC236}">
              <a16:creationId xmlns:a16="http://schemas.microsoft.com/office/drawing/2014/main" id="{2345B27E-8C2B-43A3-B66F-4F8221BEE2D8}"/>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1" name="AutoShape 2">
          <a:extLst>
            <a:ext uri="{FF2B5EF4-FFF2-40B4-BE49-F238E27FC236}">
              <a16:creationId xmlns:a16="http://schemas.microsoft.com/office/drawing/2014/main" id="{4709599F-39CC-4620-BBF4-5300BB8E9EDE}"/>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2" name="AutoShape 2">
          <a:extLst>
            <a:ext uri="{FF2B5EF4-FFF2-40B4-BE49-F238E27FC236}">
              <a16:creationId xmlns:a16="http://schemas.microsoft.com/office/drawing/2014/main" id="{CB66A374-AC7E-4ADB-A330-BE001D891547}"/>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3" name="AutoShape 2">
          <a:extLst>
            <a:ext uri="{FF2B5EF4-FFF2-40B4-BE49-F238E27FC236}">
              <a16:creationId xmlns:a16="http://schemas.microsoft.com/office/drawing/2014/main" id="{42F27063-CCF2-4ECF-8800-0457DBA5842B}"/>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4" name="AutoShape 2">
          <a:extLst>
            <a:ext uri="{FF2B5EF4-FFF2-40B4-BE49-F238E27FC236}">
              <a16:creationId xmlns:a16="http://schemas.microsoft.com/office/drawing/2014/main" id="{6DD81703-3BDA-4F3C-87A6-027A2A828F5C}"/>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5" name="AutoShape 2">
          <a:extLst>
            <a:ext uri="{FF2B5EF4-FFF2-40B4-BE49-F238E27FC236}">
              <a16:creationId xmlns:a16="http://schemas.microsoft.com/office/drawing/2014/main" id="{D43DED2F-79C9-4B74-AC03-AF013F17DEC8}"/>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6" name="AutoShape 2">
          <a:extLst>
            <a:ext uri="{FF2B5EF4-FFF2-40B4-BE49-F238E27FC236}">
              <a16:creationId xmlns:a16="http://schemas.microsoft.com/office/drawing/2014/main" id="{CA2D7026-F96E-4E0C-AAE3-5A6BFE897D2D}"/>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7" name="AutoShape 2">
          <a:extLst>
            <a:ext uri="{FF2B5EF4-FFF2-40B4-BE49-F238E27FC236}">
              <a16:creationId xmlns:a16="http://schemas.microsoft.com/office/drawing/2014/main" id="{9F2CBA73-D09D-4FF7-A7E8-FAA666470D3C}"/>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8" name="AutoShape 2">
          <a:extLst>
            <a:ext uri="{FF2B5EF4-FFF2-40B4-BE49-F238E27FC236}">
              <a16:creationId xmlns:a16="http://schemas.microsoft.com/office/drawing/2014/main" id="{B1A33E3E-E8B7-47E0-964A-E269785D8AAE}"/>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49" name="AutoShape 2">
          <a:extLst>
            <a:ext uri="{FF2B5EF4-FFF2-40B4-BE49-F238E27FC236}">
              <a16:creationId xmlns:a16="http://schemas.microsoft.com/office/drawing/2014/main" id="{5B171A28-3E6E-4914-86FD-6A78403D298F}"/>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50" name="AutoShape 2">
          <a:extLst>
            <a:ext uri="{FF2B5EF4-FFF2-40B4-BE49-F238E27FC236}">
              <a16:creationId xmlns:a16="http://schemas.microsoft.com/office/drawing/2014/main" id="{E2CF558B-D898-43A1-AB19-1EB937BB9170}"/>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51" name="AutoShape 2">
          <a:extLst>
            <a:ext uri="{FF2B5EF4-FFF2-40B4-BE49-F238E27FC236}">
              <a16:creationId xmlns:a16="http://schemas.microsoft.com/office/drawing/2014/main" id="{5D18A963-08CE-4790-BA80-6CBF61B328E8}"/>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52" name="AutoShape 2">
          <a:extLst>
            <a:ext uri="{FF2B5EF4-FFF2-40B4-BE49-F238E27FC236}">
              <a16:creationId xmlns:a16="http://schemas.microsoft.com/office/drawing/2014/main" id="{78DFF9F9-4E4F-4DC0-B5B1-C093245DB83D}"/>
            </a:ext>
          </a:extLst>
        </xdr:cNvPr>
        <xdr:cNvSpPr>
          <a:spLocks noChangeArrowheads="1"/>
        </xdr:cNvSpPr>
      </xdr:nvSpPr>
      <xdr:spPr bwMode="auto">
        <a:xfrm>
          <a:off x="0" y="0"/>
          <a:ext cx="3670300" cy="107759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59</xdr:row>
      <xdr:rowOff>133350</xdr:rowOff>
    </xdr:to>
    <xdr:sp macro="" textlink="">
      <xdr:nvSpPr>
        <xdr:cNvPr id="1453" name="AutoShape 2">
          <a:extLst>
            <a:ext uri="{FF2B5EF4-FFF2-40B4-BE49-F238E27FC236}">
              <a16:creationId xmlns:a16="http://schemas.microsoft.com/office/drawing/2014/main" id="{0874DD22-99CF-4CA1-A47B-89726406CB74}"/>
            </a:ext>
          </a:extLst>
        </xdr:cNvPr>
        <xdr:cNvSpPr>
          <a:spLocks noChangeArrowheads="1"/>
        </xdr:cNvSpPr>
      </xdr:nvSpPr>
      <xdr:spPr bwMode="auto">
        <a:xfrm>
          <a:off x="0" y="0"/>
          <a:ext cx="3670300" cy="107759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54" name="AutoShape 2">
          <a:extLst>
            <a:ext uri="{FF2B5EF4-FFF2-40B4-BE49-F238E27FC236}">
              <a16:creationId xmlns:a16="http://schemas.microsoft.com/office/drawing/2014/main" id="{48F836B2-E72E-4F27-9FCB-AECAB28D6EF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55" name="AutoShape 2">
          <a:extLst>
            <a:ext uri="{FF2B5EF4-FFF2-40B4-BE49-F238E27FC236}">
              <a16:creationId xmlns:a16="http://schemas.microsoft.com/office/drawing/2014/main" id="{126CCD2F-2669-42FC-BE78-ECC57DCB10C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56" name="AutoShape 2">
          <a:extLst>
            <a:ext uri="{FF2B5EF4-FFF2-40B4-BE49-F238E27FC236}">
              <a16:creationId xmlns:a16="http://schemas.microsoft.com/office/drawing/2014/main" id="{E41FABDB-95C9-4D47-96A8-7630A31544C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57" name="AutoShape 2">
          <a:extLst>
            <a:ext uri="{FF2B5EF4-FFF2-40B4-BE49-F238E27FC236}">
              <a16:creationId xmlns:a16="http://schemas.microsoft.com/office/drawing/2014/main" id="{6295D89B-5BE7-40C0-B461-69C18D4457F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58" name="AutoShape 2">
          <a:extLst>
            <a:ext uri="{FF2B5EF4-FFF2-40B4-BE49-F238E27FC236}">
              <a16:creationId xmlns:a16="http://schemas.microsoft.com/office/drawing/2014/main" id="{E384D6B6-BF60-4D2D-9BAB-81029817BAB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59" name="AutoShape 2">
          <a:extLst>
            <a:ext uri="{FF2B5EF4-FFF2-40B4-BE49-F238E27FC236}">
              <a16:creationId xmlns:a16="http://schemas.microsoft.com/office/drawing/2014/main" id="{36667188-C350-4246-A298-DF5B56849400}"/>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60" name="AutoShape 2">
          <a:extLst>
            <a:ext uri="{FF2B5EF4-FFF2-40B4-BE49-F238E27FC236}">
              <a16:creationId xmlns:a16="http://schemas.microsoft.com/office/drawing/2014/main" id="{6672ED48-DE01-4178-A822-260F3938F8F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61" name="AutoShape 2">
          <a:extLst>
            <a:ext uri="{FF2B5EF4-FFF2-40B4-BE49-F238E27FC236}">
              <a16:creationId xmlns:a16="http://schemas.microsoft.com/office/drawing/2014/main" id="{C49864BA-144A-440D-8530-4FE109120D8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62" name="AutoShape 2">
          <a:extLst>
            <a:ext uri="{FF2B5EF4-FFF2-40B4-BE49-F238E27FC236}">
              <a16:creationId xmlns:a16="http://schemas.microsoft.com/office/drawing/2014/main" id="{FBD3807E-F00B-4BDE-8340-3001150C2DA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63" name="AutoShape 2">
          <a:extLst>
            <a:ext uri="{FF2B5EF4-FFF2-40B4-BE49-F238E27FC236}">
              <a16:creationId xmlns:a16="http://schemas.microsoft.com/office/drawing/2014/main" id="{AC50EF65-4319-4EE3-9B90-133A294549C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64" name="AutoShape 2">
          <a:extLst>
            <a:ext uri="{FF2B5EF4-FFF2-40B4-BE49-F238E27FC236}">
              <a16:creationId xmlns:a16="http://schemas.microsoft.com/office/drawing/2014/main" id="{DC7D0D2A-B690-4D53-8B57-BFC3B6F4AFFE}"/>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65" name="AutoShape 2">
          <a:extLst>
            <a:ext uri="{FF2B5EF4-FFF2-40B4-BE49-F238E27FC236}">
              <a16:creationId xmlns:a16="http://schemas.microsoft.com/office/drawing/2014/main" id="{6DDF95FB-F11B-4BDF-B20C-CC56BB44F73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66" name="AutoShape 2">
          <a:extLst>
            <a:ext uri="{FF2B5EF4-FFF2-40B4-BE49-F238E27FC236}">
              <a16:creationId xmlns:a16="http://schemas.microsoft.com/office/drawing/2014/main" id="{6667B1A2-B65C-4A91-B05B-5A4E2A4289A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67" name="AutoShape 2">
          <a:extLst>
            <a:ext uri="{FF2B5EF4-FFF2-40B4-BE49-F238E27FC236}">
              <a16:creationId xmlns:a16="http://schemas.microsoft.com/office/drawing/2014/main" id="{C18884C5-D586-4353-9A50-52CE8ADBEFF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68" name="AutoShape 2">
          <a:extLst>
            <a:ext uri="{FF2B5EF4-FFF2-40B4-BE49-F238E27FC236}">
              <a16:creationId xmlns:a16="http://schemas.microsoft.com/office/drawing/2014/main" id="{DCFEADDF-EE7F-40AA-9ED5-821C520FE405}"/>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69" name="AutoShape 2">
          <a:extLst>
            <a:ext uri="{FF2B5EF4-FFF2-40B4-BE49-F238E27FC236}">
              <a16:creationId xmlns:a16="http://schemas.microsoft.com/office/drawing/2014/main" id="{D328B10F-3D98-4BCE-8209-2B3E5D2BF82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0" name="AutoShape 2">
          <a:extLst>
            <a:ext uri="{FF2B5EF4-FFF2-40B4-BE49-F238E27FC236}">
              <a16:creationId xmlns:a16="http://schemas.microsoft.com/office/drawing/2014/main" id="{EE568FA4-8985-4245-AFC8-F16BFC3B823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1" name="AutoShape 2">
          <a:extLst>
            <a:ext uri="{FF2B5EF4-FFF2-40B4-BE49-F238E27FC236}">
              <a16:creationId xmlns:a16="http://schemas.microsoft.com/office/drawing/2014/main" id="{B3703489-39D5-4385-9924-4C98BB8C45FA}"/>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2" name="AutoShape 2">
          <a:extLst>
            <a:ext uri="{FF2B5EF4-FFF2-40B4-BE49-F238E27FC236}">
              <a16:creationId xmlns:a16="http://schemas.microsoft.com/office/drawing/2014/main" id="{1D8FF883-EC76-4DF3-880D-E5EAF7DF328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3" name="AutoShape 2">
          <a:extLst>
            <a:ext uri="{FF2B5EF4-FFF2-40B4-BE49-F238E27FC236}">
              <a16:creationId xmlns:a16="http://schemas.microsoft.com/office/drawing/2014/main" id="{EBB22CE0-B5B3-4549-A6D4-A88AE795025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4" name="AutoShape 2">
          <a:extLst>
            <a:ext uri="{FF2B5EF4-FFF2-40B4-BE49-F238E27FC236}">
              <a16:creationId xmlns:a16="http://schemas.microsoft.com/office/drawing/2014/main" id="{9C0BDAAE-9E81-45E4-9E95-A3F9D6E4E1D6}"/>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5" name="AutoShape 2">
          <a:extLst>
            <a:ext uri="{FF2B5EF4-FFF2-40B4-BE49-F238E27FC236}">
              <a16:creationId xmlns:a16="http://schemas.microsoft.com/office/drawing/2014/main" id="{9EAEC2E8-46F1-46C3-B846-6CDBD89AD464}"/>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6" name="AutoShape 2">
          <a:extLst>
            <a:ext uri="{FF2B5EF4-FFF2-40B4-BE49-F238E27FC236}">
              <a16:creationId xmlns:a16="http://schemas.microsoft.com/office/drawing/2014/main" id="{D16E02D0-A12C-48F3-9CC0-5444CD77A4CE}"/>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7" name="AutoShape 2">
          <a:extLst>
            <a:ext uri="{FF2B5EF4-FFF2-40B4-BE49-F238E27FC236}">
              <a16:creationId xmlns:a16="http://schemas.microsoft.com/office/drawing/2014/main" id="{9CB12AA5-00FE-41CE-B5D3-B44390B07BA5}"/>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8" name="AutoShape 2">
          <a:extLst>
            <a:ext uri="{FF2B5EF4-FFF2-40B4-BE49-F238E27FC236}">
              <a16:creationId xmlns:a16="http://schemas.microsoft.com/office/drawing/2014/main" id="{B320CD90-7867-447D-8B29-4B14E5390B4C}"/>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79" name="AutoShape 2">
          <a:extLst>
            <a:ext uri="{FF2B5EF4-FFF2-40B4-BE49-F238E27FC236}">
              <a16:creationId xmlns:a16="http://schemas.microsoft.com/office/drawing/2014/main" id="{8F69BAE8-97F6-4478-B23F-4B23C637F7E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80" name="AutoShape 2">
          <a:extLst>
            <a:ext uri="{FF2B5EF4-FFF2-40B4-BE49-F238E27FC236}">
              <a16:creationId xmlns:a16="http://schemas.microsoft.com/office/drawing/2014/main" id="{97E4BB2F-A056-4B71-9C23-79FE2C73FAAE}"/>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81" name="AutoShape 2">
          <a:extLst>
            <a:ext uri="{FF2B5EF4-FFF2-40B4-BE49-F238E27FC236}">
              <a16:creationId xmlns:a16="http://schemas.microsoft.com/office/drawing/2014/main" id="{64DBF33A-9E2A-41FC-BFB9-1A8E381EA5A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82" name="AutoShape 2">
          <a:extLst>
            <a:ext uri="{FF2B5EF4-FFF2-40B4-BE49-F238E27FC236}">
              <a16:creationId xmlns:a16="http://schemas.microsoft.com/office/drawing/2014/main" id="{D9076AFA-E53E-4C7E-836E-46C5D7ECE02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83" name="AutoShape 2">
          <a:extLst>
            <a:ext uri="{FF2B5EF4-FFF2-40B4-BE49-F238E27FC236}">
              <a16:creationId xmlns:a16="http://schemas.microsoft.com/office/drawing/2014/main" id="{F50C6AA6-A0D9-402D-AC81-4A78D4CF2D97}"/>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84" name="AutoShape 2">
          <a:extLst>
            <a:ext uri="{FF2B5EF4-FFF2-40B4-BE49-F238E27FC236}">
              <a16:creationId xmlns:a16="http://schemas.microsoft.com/office/drawing/2014/main" id="{80C3DCCB-8FCD-44A1-B83A-ADA64E04F99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85" name="AutoShape 2">
          <a:extLst>
            <a:ext uri="{FF2B5EF4-FFF2-40B4-BE49-F238E27FC236}">
              <a16:creationId xmlns:a16="http://schemas.microsoft.com/office/drawing/2014/main" id="{AC1175B6-3C73-4748-AE90-BA65F32A0D7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86" name="AutoShape 2">
          <a:extLst>
            <a:ext uri="{FF2B5EF4-FFF2-40B4-BE49-F238E27FC236}">
              <a16:creationId xmlns:a16="http://schemas.microsoft.com/office/drawing/2014/main" id="{D4AECAA8-EEAB-43C1-AB25-981E690AA29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87" name="AutoShape 2">
          <a:extLst>
            <a:ext uri="{FF2B5EF4-FFF2-40B4-BE49-F238E27FC236}">
              <a16:creationId xmlns:a16="http://schemas.microsoft.com/office/drawing/2014/main" id="{C69D8DFE-B4C1-490E-AA7D-E7A175E2427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88" name="AutoShape 2">
          <a:extLst>
            <a:ext uri="{FF2B5EF4-FFF2-40B4-BE49-F238E27FC236}">
              <a16:creationId xmlns:a16="http://schemas.microsoft.com/office/drawing/2014/main" id="{BA15B855-9003-48A0-860A-6D84FA239F59}"/>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89" name="AutoShape 2">
          <a:extLst>
            <a:ext uri="{FF2B5EF4-FFF2-40B4-BE49-F238E27FC236}">
              <a16:creationId xmlns:a16="http://schemas.microsoft.com/office/drawing/2014/main" id="{B1103ED6-D63A-40E1-93E7-4949DBC6CCB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90" name="AutoShape 2">
          <a:extLst>
            <a:ext uri="{FF2B5EF4-FFF2-40B4-BE49-F238E27FC236}">
              <a16:creationId xmlns:a16="http://schemas.microsoft.com/office/drawing/2014/main" id="{ED642713-62E5-48B4-A391-DE0F9C8D6181}"/>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91" name="AutoShape 2">
          <a:extLst>
            <a:ext uri="{FF2B5EF4-FFF2-40B4-BE49-F238E27FC236}">
              <a16:creationId xmlns:a16="http://schemas.microsoft.com/office/drawing/2014/main" id="{E6E550DF-7D97-4D32-943B-7D34A6FA19C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492" name="AutoShape 2">
          <a:extLst>
            <a:ext uri="{FF2B5EF4-FFF2-40B4-BE49-F238E27FC236}">
              <a16:creationId xmlns:a16="http://schemas.microsoft.com/office/drawing/2014/main" id="{967385B8-3FC7-482C-B1DA-0281580AAFF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93" name="AutoShape 2">
          <a:extLst>
            <a:ext uri="{FF2B5EF4-FFF2-40B4-BE49-F238E27FC236}">
              <a16:creationId xmlns:a16="http://schemas.microsoft.com/office/drawing/2014/main" id="{6790AAF2-C47E-4ACA-A9D8-1B2504E6F833}"/>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94" name="AutoShape 2">
          <a:extLst>
            <a:ext uri="{FF2B5EF4-FFF2-40B4-BE49-F238E27FC236}">
              <a16:creationId xmlns:a16="http://schemas.microsoft.com/office/drawing/2014/main" id="{95407526-4B4E-469C-9216-6C07E6F0074B}"/>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95" name="AutoShape 2">
          <a:extLst>
            <a:ext uri="{FF2B5EF4-FFF2-40B4-BE49-F238E27FC236}">
              <a16:creationId xmlns:a16="http://schemas.microsoft.com/office/drawing/2014/main" id="{5B533F8F-367D-41F8-8E70-9F800A89E704}"/>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96" name="AutoShape 2">
          <a:extLst>
            <a:ext uri="{FF2B5EF4-FFF2-40B4-BE49-F238E27FC236}">
              <a16:creationId xmlns:a16="http://schemas.microsoft.com/office/drawing/2014/main" id="{CB016E55-6135-4E0B-AC2B-563800F3FCE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97" name="AutoShape 2">
          <a:extLst>
            <a:ext uri="{FF2B5EF4-FFF2-40B4-BE49-F238E27FC236}">
              <a16:creationId xmlns:a16="http://schemas.microsoft.com/office/drawing/2014/main" id="{69F0D5D9-2045-4177-93CC-BCDC19D86A6A}"/>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98" name="AutoShape 2">
          <a:extLst>
            <a:ext uri="{FF2B5EF4-FFF2-40B4-BE49-F238E27FC236}">
              <a16:creationId xmlns:a16="http://schemas.microsoft.com/office/drawing/2014/main" id="{49EF7B32-40AD-4977-BFC3-AC42E31CAB59}"/>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499" name="AutoShape 2">
          <a:extLst>
            <a:ext uri="{FF2B5EF4-FFF2-40B4-BE49-F238E27FC236}">
              <a16:creationId xmlns:a16="http://schemas.microsoft.com/office/drawing/2014/main" id="{F36294F6-8DC9-4491-81F1-6A5A1FBEC47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0" name="AutoShape 2">
          <a:extLst>
            <a:ext uri="{FF2B5EF4-FFF2-40B4-BE49-F238E27FC236}">
              <a16:creationId xmlns:a16="http://schemas.microsoft.com/office/drawing/2014/main" id="{1114922C-95EF-4E8D-98EA-59B87B250496}"/>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1" name="AutoShape 2">
          <a:extLst>
            <a:ext uri="{FF2B5EF4-FFF2-40B4-BE49-F238E27FC236}">
              <a16:creationId xmlns:a16="http://schemas.microsoft.com/office/drawing/2014/main" id="{0419C0FA-A321-4DB1-A894-6DC56A105A0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2" name="AutoShape 2">
          <a:extLst>
            <a:ext uri="{FF2B5EF4-FFF2-40B4-BE49-F238E27FC236}">
              <a16:creationId xmlns:a16="http://schemas.microsoft.com/office/drawing/2014/main" id="{39B97D61-D5A6-4AA6-A5BF-707CF4C6767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3" name="AutoShape 2">
          <a:extLst>
            <a:ext uri="{FF2B5EF4-FFF2-40B4-BE49-F238E27FC236}">
              <a16:creationId xmlns:a16="http://schemas.microsoft.com/office/drawing/2014/main" id="{35D4D693-0DB9-42CB-81F3-DB10C83C2850}"/>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4" name="AutoShape 2">
          <a:extLst>
            <a:ext uri="{FF2B5EF4-FFF2-40B4-BE49-F238E27FC236}">
              <a16:creationId xmlns:a16="http://schemas.microsoft.com/office/drawing/2014/main" id="{971FE4E2-688A-4521-8DA2-C3523BD1A6BB}"/>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5" name="AutoShape 2">
          <a:extLst>
            <a:ext uri="{FF2B5EF4-FFF2-40B4-BE49-F238E27FC236}">
              <a16:creationId xmlns:a16="http://schemas.microsoft.com/office/drawing/2014/main" id="{FF17E024-2F7A-4CAA-ADEC-BBB7E9AE55D7}"/>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6" name="AutoShape 2">
          <a:extLst>
            <a:ext uri="{FF2B5EF4-FFF2-40B4-BE49-F238E27FC236}">
              <a16:creationId xmlns:a16="http://schemas.microsoft.com/office/drawing/2014/main" id="{B82C86AE-C6AF-42FD-B252-4B5061F84E1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7" name="AutoShape 2">
          <a:extLst>
            <a:ext uri="{FF2B5EF4-FFF2-40B4-BE49-F238E27FC236}">
              <a16:creationId xmlns:a16="http://schemas.microsoft.com/office/drawing/2014/main" id="{150279EE-49B9-4293-9126-C82E35AC56A3}"/>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8" name="AutoShape 2">
          <a:extLst>
            <a:ext uri="{FF2B5EF4-FFF2-40B4-BE49-F238E27FC236}">
              <a16:creationId xmlns:a16="http://schemas.microsoft.com/office/drawing/2014/main" id="{2D18DEB3-C1E3-45AE-9C8B-EC4F07AE5BE5}"/>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09" name="AutoShape 2">
          <a:extLst>
            <a:ext uri="{FF2B5EF4-FFF2-40B4-BE49-F238E27FC236}">
              <a16:creationId xmlns:a16="http://schemas.microsoft.com/office/drawing/2014/main" id="{DF07DA83-1A19-40B7-A656-456F966FC5E8}"/>
            </a:ext>
          </a:extLst>
        </xdr:cNvPr>
        <xdr:cNvSpPr>
          <a:spLocks noChangeArrowheads="1"/>
        </xdr:cNvSpPr>
      </xdr:nvSpPr>
      <xdr:spPr bwMode="auto">
        <a:xfrm>
          <a:off x="0" y="488950"/>
          <a:ext cx="3670300" cy="1028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59</xdr:row>
      <xdr:rowOff>133350</xdr:rowOff>
    </xdr:to>
    <xdr:sp macro="" textlink="">
      <xdr:nvSpPr>
        <xdr:cNvPr id="1510" name="AutoShape 2">
          <a:extLst>
            <a:ext uri="{FF2B5EF4-FFF2-40B4-BE49-F238E27FC236}">
              <a16:creationId xmlns:a16="http://schemas.microsoft.com/office/drawing/2014/main" id="{7F101A0B-67ED-4514-9DC8-F03F776DD58C}"/>
            </a:ext>
          </a:extLst>
        </xdr:cNvPr>
        <xdr:cNvSpPr>
          <a:spLocks noChangeArrowheads="1"/>
        </xdr:cNvSpPr>
      </xdr:nvSpPr>
      <xdr:spPr bwMode="auto">
        <a:xfrm>
          <a:off x="0" y="488950"/>
          <a:ext cx="3670300" cy="10287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11" name="AutoShape 2">
          <a:extLst>
            <a:ext uri="{FF2B5EF4-FFF2-40B4-BE49-F238E27FC236}">
              <a16:creationId xmlns:a16="http://schemas.microsoft.com/office/drawing/2014/main" id="{DD8168CA-07EA-44F4-A494-78B7F1811176}"/>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12" name="AutoShape 2">
          <a:extLst>
            <a:ext uri="{FF2B5EF4-FFF2-40B4-BE49-F238E27FC236}">
              <a16:creationId xmlns:a16="http://schemas.microsoft.com/office/drawing/2014/main" id="{6E706DF1-A651-42A8-99C9-8EF1B1901CC2}"/>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13" name="AutoShape 2">
          <a:extLst>
            <a:ext uri="{FF2B5EF4-FFF2-40B4-BE49-F238E27FC236}">
              <a16:creationId xmlns:a16="http://schemas.microsoft.com/office/drawing/2014/main" id="{471E20C6-DDF0-436F-9283-3ABD804C1572}"/>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14" name="AutoShape 2">
          <a:extLst>
            <a:ext uri="{FF2B5EF4-FFF2-40B4-BE49-F238E27FC236}">
              <a16:creationId xmlns:a16="http://schemas.microsoft.com/office/drawing/2014/main" id="{4F970D83-1F47-44F2-B1D9-8A2462508F94}"/>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15" name="AutoShape 2">
          <a:extLst>
            <a:ext uri="{FF2B5EF4-FFF2-40B4-BE49-F238E27FC236}">
              <a16:creationId xmlns:a16="http://schemas.microsoft.com/office/drawing/2014/main" id="{6EBE9DD8-59F7-4EDC-A46E-3D1871E47AD3}"/>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16" name="AutoShape 2">
          <a:extLst>
            <a:ext uri="{FF2B5EF4-FFF2-40B4-BE49-F238E27FC236}">
              <a16:creationId xmlns:a16="http://schemas.microsoft.com/office/drawing/2014/main" id="{71B26A44-30A3-436E-BAC9-1B1D6687C435}"/>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17" name="AutoShape 2">
          <a:extLst>
            <a:ext uri="{FF2B5EF4-FFF2-40B4-BE49-F238E27FC236}">
              <a16:creationId xmlns:a16="http://schemas.microsoft.com/office/drawing/2014/main" id="{E6A12605-4E46-4FB3-8E9D-E18B51DA559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18" name="AutoShape 2">
          <a:extLst>
            <a:ext uri="{FF2B5EF4-FFF2-40B4-BE49-F238E27FC236}">
              <a16:creationId xmlns:a16="http://schemas.microsoft.com/office/drawing/2014/main" id="{D99AC354-BAF0-4A48-92C2-C675BBDE577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19" name="AutoShape 2">
          <a:extLst>
            <a:ext uri="{FF2B5EF4-FFF2-40B4-BE49-F238E27FC236}">
              <a16:creationId xmlns:a16="http://schemas.microsoft.com/office/drawing/2014/main" id="{02DE32DA-A050-4F8F-A516-5798C927D88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0" name="AutoShape 2">
          <a:extLst>
            <a:ext uri="{FF2B5EF4-FFF2-40B4-BE49-F238E27FC236}">
              <a16:creationId xmlns:a16="http://schemas.microsoft.com/office/drawing/2014/main" id="{8FB44310-9DB3-46B1-87E3-F08F12F9CA84}"/>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1" name="AutoShape 2">
          <a:extLst>
            <a:ext uri="{FF2B5EF4-FFF2-40B4-BE49-F238E27FC236}">
              <a16:creationId xmlns:a16="http://schemas.microsoft.com/office/drawing/2014/main" id="{4D2B6347-3922-4B95-945C-338E6DCBF89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2" name="AutoShape 2">
          <a:extLst>
            <a:ext uri="{FF2B5EF4-FFF2-40B4-BE49-F238E27FC236}">
              <a16:creationId xmlns:a16="http://schemas.microsoft.com/office/drawing/2014/main" id="{89F6782A-35FC-4352-BF2C-E94FDDA9A3EA}"/>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3" name="AutoShape 2">
          <a:extLst>
            <a:ext uri="{FF2B5EF4-FFF2-40B4-BE49-F238E27FC236}">
              <a16:creationId xmlns:a16="http://schemas.microsoft.com/office/drawing/2014/main" id="{0BF20979-724C-4D42-94D1-5CE802207A2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4" name="AutoShape 2">
          <a:extLst>
            <a:ext uri="{FF2B5EF4-FFF2-40B4-BE49-F238E27FC236}">
              <a16:creationId xmlns:a16="http://schemas.microsoft.com/office/drawing/2014/main" id="{888DB426-1536-417E-89EE-C785F96E1872}"/>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5" name="AutoShape 2">
          <a:extLst>
            <a:ext uri="{FF2B5EF4-FFF2-40B4-BE49-F238E27FC236}">
              <a16:creationId xmlns:a16="http://schemas.microsoft.com/office/drawing/2014/main" id="{A3F564D4-0B55-4476-B93D-FE362FBD6BC0}"/>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6" name="AutoShape 2">
          <a:extLst>
            <a:ext uri="{FF2B5EF4-FFF2-40B4-BE49-F238E27FC236}">
              <a16:creationId xmlns:a16="http://schemas.microsoft.com/office/drawing/2014/main" id="{3CD93E64-50C4-4924-A46D-722D363743D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7" name="AutoShape 2">
          <a:extLst>
            <a:ext uri="{FF2B5EF4-FFF2-40B4-BE49-F238E27FC236}">
              <a16:creationId xmlns:a16="http://schemas.microsoft.com/office/drawing/2014/main" id="{7B7C6E9C-5944-4D6D-B6A1-669218932E1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8" name="AutoShape 2">
          <a:extLst>
            <a:ext uri="{FF2B5EF4-FFF2-40B4-BE49-F238E27FC236}">
              <a16:creationId xmlns:a16="http://schemas.microsoft.com/office/drawing/2014/main" id="{25B23A1B-4D2B-4D97-90AE-CC4954E0CBCD}"/>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29" name="AutoShape 2">
          <a:extLst>
            <a:ext uri="{FF2B5EF4-FFF2-40B4-BE49-F238E27FC236}">
              <a16:creationId xmlns:a16="http://schemas.microsoft.com/office/drawing/2014/main" id="{9EE9A191-4DC9-42E4-8A26-2B2CC3F4ED4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30" name="AutoShape 2">
          <a:extLst>
            <a:ext uri="{FF2B5EF4-FFF2-40B4-BE49-F238E27FC236}">
              <a16:creationId xmlns:a16="http://schemas.microsoft.com/office/drawing/2014/main" id="{7E14A82D-CA21-49F9-B317-7F5C808BA53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31" name="AutoShape 2">
          <a:extLst>
            <a:ext uri="{FF2B5EF4-FFF2-40B4-BE49-F238E27FC236}">
              <a16:creationId xmlns:a16="http://schemas.microsoft.com/office/drawing/2014/main" id="{AB1722D3-8FDD-430D-AA0B-1DCF45A0E55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32" name="AutoShape 2">
          <a:extLst>
            <a:ext uri="{FF2B5EF4-FFF2-40B4-BE49-F238E27FC236}">
              <a16:creationId xmlns:a16="http://schemas.microsoft.com/office/drawing/2014/main" id="{92D6E350-CD9B-4C0E-BF45-BD1A11E4A53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33" name="AutoShape 2">
          <a:extLst>
            <a:ext uri="{FF2B5EF4-FFF2-40B4-BE49-F238E27FC236}">
              <a16:creationId xmlns:a16="http://schemas.microsoft.com/office/drawing/2014/main" id="{2789709C-47DC-4D53-91DF-9046C5839DA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34" name="AutoShape 2">
          <a:extLst>
            <a:ext uri="{FF2B5EF4-FFF2-40B4-BE49-F238E27FC236}">
              <a16:creationId xmlns:a16="http://schemas.microsoft.com/office/drawing/2014/main" id="{AB4DAF70-6B7B-413E-85F9-8D3B602C0A7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35" name="AutoShape 2">
          <a:extLst>
            <a:ext uri="{FF2B5EF4-FFF2-40B4-BE49-F238E27FC236}">
              <a16:creationId xmlns:a16="http://schemas.microsoft.com/office/drawing/2014/main" id="{065AC820-10E2-4BE4-B196-F6DB6B9E6D23}"/>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36" name="AutoShape 2">
          <a:extLst>
            <a:ext uri="{FF2B5EF4-FFF2-40B4-BE49-F238E27FC236}">
              <a16:creationId xmlns:a16="http://schemas.microsoft.com/office/drawing/2014/main" id="{8CA9C719-E102-4408-9B37-45CC38E4DEE4}"/>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37" name="AutoShape 2">
          <a:extLst>
            <a:ext uri="{FF2B5EF4-FFF2-40B4-BE49-F238E27FC236}">
              <a16:creationId xmlns:a16="http://schemas.microsoft.com/office/drawing/2014/main" id="{EB4F4A63-6DDF-4356-83CD-D8FFF3026A68}"/>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38" name="AutoShape 2">
          <a:extLst>
            <a:ext uri="{FF2B5EF4-FFF2-40B4-BE49-F238E27FC236}">
              <a16:creationId xmlns:a16="http://schemas.microsoft.com/office/drawing/2014/main" id="{FC834BBF-1FEA-49FE-902D-BE1793EF5EB6}"/>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39" name="AutoShape 2">
          <a:extLst>
            <a:ext uri="{FF2B5EF4-FFF2-40B4-BE49-F238E27FC236}">
              <a16:creationId xmlns:a16="http://schemas.microsoft.com/office/drawing/2014/main" id="{0E8999E5-BD3C-4B42-A007-F33B623CA764}"/>
            </a:ext>
          </a:extLst>
        </xdr:cNvPr>
        <xdr:cNvSpPr>
          <a:spLocks noChangeArrowheads="1"/>
        </xdr:cNvSpPr>
      </xdr:nvSpPr>
      <xdr:spPr bwMode="auto">
        <a:xfrm>
          <a:off x="0" y="488950"/>
          <a:ext cx="3670300" cy="10642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61</xdr:row>
      <xdr:rowOff>133350</xdr:rowOff>
    </xdr:to>
    <xdr:sp macro="" textlink="">
      <xdr:nvSpPr>
        <xdr:cNvPr id="1540" name="AutoShape 2">
          <a:extLst>
            <a:ext uri="{FF2B5EF4-FFF2-40B4-BE49-F238E27FC236}">
              <a16:creationId xmlns:a16="http://schemas.microsoft.com/office/drawing/2014/main" id="{6DA91DEE-39BC-491C-B927-92CB69AE436B}"/>
            </a:ext>
          </a:extLst>
        </xdr:cNvPr>
        <xdr:cNvSpPr>
          <a:spLocks noChangeArrowheads="1"/>
        </xdr:cNvSpPr>
      </xdr:nvSpPr>
      <xdr:spPr bwMode="auto">
        <a:xfrm>
          <a:off x="0" y="488950"/>
          <a:ext cx="3670300" cy="106426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41" name="AutoShape 2">
          <a:extLst>
            <a:ext uri="{FF2B5EF4-FFF2-40B4-BE49-F238E27FC236}">
              <a16:creationId xmlns:a16="http://schemas.microsoft.com/office/drawing/2014/main" id="{983CB6F2-8620-47B6-B9CF-35E96BB2A84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42" name="AutoShape 2">
          <a:extLst>
            <a:ext uri="{FF2B5EF4-FFF2-40B4-BE49-F238E27FC236}">
              <a16:creationId xmlns:a16="http://schemas.microsoft.com/office/drawing/2014/main" id="{E4B60EEC-41E7-4BC7-9FFE-0C7EDE8ED5F3}"/>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43" name="AutoShape 2">
          <a:extLst>
            <a:ext uri="{FF2B5EF4-FFF2-40B4-BE49-F238E27FC236}">
              <a16:creationId xmlns:a16="http://schemas.microsoft.com/office/drawing/2014/main" id="{E29F3718-9B3A-447C-A29E-574ADA65E692}"/>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44" name="AutoShape 2">
          <a:extLst>
            <a:ext uri="{FF2B5EF4-FFF2-40B4-BE49-F238E27FC236}">
              <a16:creationId xmlns:a16="http://schemas.microsoft.com/office/drawing/2014/main" id="{9AF6676C-780D-478E-8925-2D194092933B}"/>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45" name="AutoShape 2">
          <a:extLst>
            <a:ext uri="{FF2B5EF4-FFF2-40B4-BE49-F238E27FC236}">
              <a16:creationId xmlns:a16="http://schemas.microsoft.com/office/drawing/2014/main" id="{15813E85-953A-44ED-9799-E3E8121AB8BD}"/>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46" name="AutoShape 2">
          <a:extLst>
            <a:ext uri="{FF2B5EF4-FFF2-40B4-BE49-F238E27FC236}">
              <a16:creationId xmlns:a16="http://schemas.microsoft.com/office/drawing/2014/main" id="{F7F717B0-5A40-4F27-85ED-DFAF08A92C2E}"/>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47" name="AutoShape 2">
          <a:extLst>
            <a:ext uri="{FF2B5EF4-FFF2-40B4-BE49-F238E27FC236}">
              <a16:creationId xmlns:a16="http://schemas.microsoft.com/office/drawing/2014/main" id="{0FB52754-82A2-4917-AE55-202C75BAFBF5}"/>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48" name="AutoShape 2">
          <a:extLst>
            <a:ext uri="{FF2B5EF4-FFF2-40B4-BE49-F238E27FC236}">
              <a16:creationId xmlns:a16="http://schemas.microsoft.com/office/drawing/2014/main" id="{19F17CA2-110A-4FF5-9AB2-9C57DA5DCF28}"/>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49" name="AutoShape 2">
          <a:extLst>
            <a:ext uri="{FF2B5EF4-FFF2-40B4-BE49-F238E27FC236}">
              <a16:creationId xmlns:a16="http://schemas.microsoft.com/office/drawing/2014/main" id="{97ABF2D0-0AEE-478C-9F68-722F3FE983CB}"/>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50" name="AutoShape 2">
          <a:extLst>
            <a:ext uri="{FF2B5EF4-FFF2-40B4-BE49-F238E27FC236}">
              <a16:creationId xmlns:a16="http://schemas.microsoft.com/office/drawing/2014/main" id="{71DE9B1D-028B-4FEE-A68A-FAE2CCAFBCF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51" name="AutoShape 2">
          <a:extLst>
            <a:ext uri="{FF2B5EF4-FFF2-40B4-BE49-F238E27FC236}">
              <a16:creationId xmlns:a16="http://schemas.microsoft.com/office/drawing/2014/main" id="{942D6E47-C924-4AB0-BD7B-1D33C15DFD1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52" name="AutoShape 2">
          <a:extLst>
            <a:ext uri="{FF2B5EF4-FFF2-40B4-BE49-F238E27FC236}">
              <a16:creationId xmlns:a16="http://schemas.microsoft.com/office/drawing/2014/main" id="{ED71DFDA-5860-4A39-ABE3-1A61265E5A9C}"/>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53" name="AutoShape 2">
          <a:extLst>
            <a:ext uri="{FF2B5EF4-FFF2-40B4-BE49-F238E27FC236}">
              <a16:creationId xmlns:a16="http://schemas.microsoft.com/office/drawing/2014/main" id="{E97C3E6F-D0F1-4F25-AFDA-BC78BD350DD0}"/>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54" name="AutoShape 2">
          <a:extLst>
            <a:ext uri="{FF2B5EF4-FFF2-40B4-BE49-F238E27FC236}">
              <a16:creationId xmlns:a16="http://schemas.microsoft.com/office/drawing/2014/main" id="{2F13659B-6D35-4A95-8F08-B4D1A8423A8A}"/>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55" name="AutoShape 2">
          <a:extLst>
            <a:ext uri="{FF2B5EF4-FFF2-40B4-BE49-F238E27FC236}">
              <a16:creationId xmlns:a16="http://schemas.microsoft.com/office/drawing/2014/main" id="{C90B9581-5D1E-489E-AA13-5A259EB51C34}"/>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56" name="AutoShape 2">
          <a:extLst>
            <a:ext uri="{FF2B5EF4-FFF2-40B4-BE49-F238E27FC236}">
              <a16:creationId xmlns:a16="http://schemas.microsoft.com/office/drawing/2014/main" id="{43764938-84D3-436A-97CF-6B8611F4958C}"/>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57" name="AutoShape 2">
          <a:extLst>
            <a:ext uri="{FF2B5EF4-FFF2-40B4-BE49-F238E27FC236}">
              <a16:creationId xmlns:a16="http://schemas.microsoft.com/office/drawing/2014/main" id="{B024C3BA-78ED-4708-A247-C6175A84222F}"/>
            </a:ext>
          </a:extLst>
        </xdr:cNvPr>
        <xdr:cNvSpPr>
          <a:spLocks noChangeArrowheads="1"/>
        </xdr:cNvSpPr>
      </xdr:nvSpPr>
      <xdr:spPr bwMode="auto">
        <a:xfrm>
          <a:off x="0" y="488950"/>
          <a:ext cx="3670300" cy="104648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60</xdr:row>
      <xdr:rowOff>133350</xdr:rowOff>
    </xdr:to>
    <xdr:sp macro="" textlink="">
      <xdr:nvSpPr>
        <xdr:cNvPr id="1558" name="AutoShape 2">
          <a:extLst>
            <a:ext uri="{FF2B5EF4-FFF2-40B4-BE49-F238E27FC236}">
              <a16:creationId xmlns:a16="http://schemas.microsoft.com/office/drawing/2014/main" id="{E71A926B-2653-434D-8441-C146A85920E8}"/>
            </a:ext>
          </a:extLst>
        </xdr:cNvPr>
        <xdr:cNvSpPr>
          <a:spLocks noChangeArrowheads="1"/>
        </xdr:cNvSpPr>
      </xdr:nvSpPr>
      <xdr:spPr bwMode="auto">
        <a:xfrm>
          <a:off x="0" y="488950"/>
          <a:ext cx="3670300" cy="104648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59" name="AutoShape 2">
          <a:extLst>
            <a:ext uri="{FF2B5EF4-FFF2-40B4-BE49-F238E27FC236}">
              <a16:creationId xmlns:a16="http://schemas.microsoft.com/office/drawing/2014/main" id="{D3DE6C5E-33BE-43D5-87D7-59849E60F0E5}"/>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60" name="AutoShape 2">
          <a:extLst>
            <a:ext uri="{FF2B5EF4-FFF2-40B4-BE49-F238E27FC236}">
              <a16:creationId xmlns:a16="http://schemas.microsoft.com/office/drawing/2014/main" id="{1567E5F8-28D9-4D47-A2AC-670FD5723779}"/>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61" name="AutoShape 2">
          <a:extLst>
            <a:ext uri="{FF2B5EF4-FFF2-40B4-BE49-F238E27FC236}">
              <a16:creationId xmlns:a16="http://schemas.microsoft.com/office/drawing/2014/main" id="{7BB0A76E-F086-4CD3-8CE5-FA1AEDB5E56C}"/>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62" name="AutoShape 2">
          <a:extLst>
            <a:ext uri="{FF2B5EF4-FFF2-40B4-BE49-F238E27FC236}">
              <a16:creationId xmlns:a16="http://schemas.microsoft.com/office/drawing/2014/main" id="{9A596CE6-6FCD-4D6C-8EB0-6C079342161C}"/>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63" name="AutoShape 2">
          <a:extLst>
            <a:ext uri="{FF2B5EF4-FFF2-40B4-BE49-F238E27FC236}">
              <a16:creationId xmlns:a16="http://schemas.microsoft.com/office/drawing/2014/main" id="{77E31C9A-D97E-44F2-9B1F-CADA2159CF49}"/>
            </a:ext>
          </a:extLst>
        </xdr:cNvPr>
        <xdr:cNvSpPr>
          <a:spLocks noChangeArrowheads="1"/>
        </xdr:cNvSpPr>
      </xdr:nvSpPr>
      <xdr:spPr bwMode="auto">
        <a:xfrm>
          <a:off x="0" y="488950"/>
          <a:ext cx="3670300" cy="1117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64</xdr:row>
      <xdr:rowOff>133350</xdr:rowOff>
    </xdr:to>
    <xdr:sp macro="" textlink="">
      <xdr:nvSpPr>
        <xdr:cNvPr id="1564" name="AutoShape 2">
          <a:extLst>
            <a:ext uri="{FF2B5EF4-FFF2-40B4-BE49-F238E27FC236}">
              <a16:creationId xmlns:a16="http://schemas.microsoft.com/office/drawing/2014/main" id="{C7249B6B-ECAD-4D20-91EE-6CEDAE45A395}"/>
            </a:ext>
          </a:extLst>
        </xdr:cNvPr>
        <xdr:cNvSpPr>
          <a:spLocks noChangeArrowheads="1"/>
        </xdr:cNvSpPr>
      </xdr:nvSpPr>
      <xdr:spPr bwMode="auto">
        <a:xfrm>
          <a:off x="0" y="488950"/>
          <a:ext cx="3670300" cy="11176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65" name="AutoShape 2">
          <a:extLst>
            <a:ext uri="{FF2B5EF4-FFF2-40B4-BE49-F238E27FC236}">
              <a16:creationId xmlns:a16="http://schemas.microsoft.com/office/drawing/2014/main" id="{30002E14-64AE-408E-AED5-6E17D31C3DBA}"/>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66" name="AutoShape 2">
          <a:extLst>
            <a:ext uri="{FF2B5EF4-FFF2-40B4-BE49-F238E27FC236}">
              <a16:creationId xmlns:a16="http://schemas.microsoft.com/office/drawing/2014/main" id="{1AB295B1-A20B-4522-8CEA-A2BB21EEC284}"/>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67" name="AutoShape 2">
          <a:extLst>
            <a:ext uri="{FF2B5EF4-FFF2-40B4-BE49-F238E27FC236}">
              <a16:creationId xmlns:a16="http://schemas.microsoft.com/office/drawing/2014/main" id="{E2B2CAE8-E310-4788-8750-7EEEB035449D}"/>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68" name="AutoShape 2">
          <a:extLst>
            <a:ext uri="{FF2B5EF4-FFF2-40B4-BE49-F238E27FC236}">
              <a16:creationId xmlns:a16="http://schemas.microsoft.com/office/drawing/2014/main" id="{7B6B93FB-4896-48B8-A8E4-2DA602930695}"/>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69" name="AutoShape 2">
          <a:extLst>
            <a:ext uri="{FF2B5EF4-FFF2-40B4-BE49-F238E27FC236}">
              <a16:creationId xmlns:a16="http://schemas.microsoft.com/office/drawing/2014/main" id="{3513CB62-93FE-4137-967D-E723801CFD08}"/>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0" name="AutoShape 2">
          <a:extLst>
            <a:ext uri="{FF2B5EF4-FFF2-40B4-BE49-F238E27FC236}">
              <a16:creationId xmlns:a16="http://schemas.microsoft.com/office/drawing/2014/main" id="{9CF88D1C-078F-4FE2-8FCC-225F2FAAD10C}"/>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1" name="AutoShape 2">
          <a:extLst>
            <a:ext uri="{FF2B5EF4-FFF2-40B4-BE49-F238E27FC236}">
              <a16:creationId xmlns:a16="http://schemas.microsoft.com/office/drawing/2014/main" id="{C2CFB6AD-EE38-43BA-8D03-ED255F53E841}"/>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2" name="AutoShape 2">
          <a:extLst>
            <a:ext uri="{FF2B5EF4-FFF2-40B4-BE49-F238E27FC236}">
              <a16:creationId xmlns:a16="http://schemas.microsoft.com/office/drawing/2014/main" id="{14A047F8-AC4F-42BD-ADD9-E8DDB304F55A}"/>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3" name="AutoShape 2">
          <a:extLst>
            <a:ext uri="{FF2B5EF4-FFF2-40B4-BE49-F238E27FC236}">
              <a16:creationId xmlns:a16="http://schemas.microsoft.com/office/drawing/2014/main" id="{2268218D-1879-4B0A-9AA2-281E80DD6AD0}"/>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4" name="AutoShape 2">
          <a:extLst>
            <a:ext uri="{FF2B5EF4-FFF2-40B4-BE49-F238E27FC236}">
              <a16:creationId xmlns:a16="http://schemas.microsoft.com/office/drawing/2014/main" id="{1017048D-5FC3-4D54-A80E-4F9F76B0CCFC}"/>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5" name="AutoShape 2">
          <a:extLst>
            <a:ext uri="{FF2B5EF4-FFF2-40B4-BE49-F238E27FC236}">
              <a16:creationId xmlns:a16="http://schemas.microsoft.com/office/drawing/2014/main" id="{7FEB020F-2A16-46D1-97DD-79271C87D4C9}"/>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6" name="AutoShape 2">
          <a:extLst>
            <a:ext uri="{FF2B5EF4-FFF2-40B4-BE49-F238E27FC236}">
              <a16:creationId xmlns:a16="http://schemas.microsoft.com/office/drawing/2014/main" id="{CEC6CD75-5612-41ED-97E3-4CA7B7B1D5CF}"/>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7" name="AutoShape 2">
          <a:extLst>
            <a:ext uri="{FF2B5EF4-FFF2-40B4-BE49-F238E27FC236}">
              <a16:creationId xmlns:a16="http://schemas.microsoft.com/office/drawing/2014/main" id="{6451BEE9-EC7A-4C09-B5FD-5F941FA4EA87}"/>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8" name="AutoShape 2">
          <a:extLst>
            <a:ext uri="{FF2B5EF4-FFF2-40B4-BE49-F238E27FC236}">
              <a16:creationId xmlns:a16="http://schemas.microsoft.com/office/drawing/2014/main" id="{80A7BE76-7642-4256-9740-B88E5E032271}"/>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79" name="AutoShape 2">
          <a:extLst>
            <a:ext uri="{FF2B5EF4-FFF2-40B4-BE49-F238E27FC236}">
              <a16:creationId xmlns:a16="http://schemas.microsoft.com/office/drawing/2014/main" id="{AB8C18BC-4F08-4E1E-8009-28ACABDB3D23}"/>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80" name="AutoShape 2">
          <a:extLst>
            <a:ext uri="{FF2B5EF4-FFF2-40B4-BE49-F238E27FC236}">
              <a16:creationId xmlns:a16="http://schemas.microsoft.com/office/drawing/2014/main" id="{B2C5F9AC-FC65-4D89-92E8-59BD4021618D}"/>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81" name="AutoShape 2">
          <a:extLst>
            <a:ext uri="{FF2B5EF4-FFF2-40B4-BE49-F238E27FC236}">
              <a16:creationId xmlns:a16="http://schemas.microsoft.com/office/drawing/2014/main" id="{B340DDBC-90C0-4E17-BB57-B281F04D31FA}"/>
            </a:ext>
          </a:extLst>
        </xdr:cNvPr>
        <xdr:cNvSpPr>
          <a:spLocks noChangeArrowheads="1"/>
        </xdr:cNvSpPr>
      </xdr:nvSpPr>
      <xdr:spPr bwMode="auto">
        <a:xfrm>
          <a:off x="0" y="488950"/>
          <a:ext cx="3670300" cy="10998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3</xdr:col>
      <xdr:colOff>0</xdr:colOff>
      <xdr:row>63</xdr:row>
      <xdr:rowOff>133350</xdr:rowOff>
    </xdr:to>
    <xdr:sp macro="" textlink="">
      <xdr:nvSpPr>
        <xdr:cNvPr id="1582" name="AutoShape 2">
          <a:extLst>
            <a:ext uri="{FF2B5EF4-FFF2-40B4-BE49-F238E27FC236}">
              <a16:creationId xmlns:a16="http://schemas.microsoft.com/office/drawing/2014/main" id="{4055C53D-5EC0-429F-96E7-F7647687AE76}"/>
            </a:ext>
          </a:extLst>
        </xdr:cNvPr>
        <xdr:cNvSpPr>
          <a:spLocks noChangeArrowheads="1"/>
        </xdr:cNvSpPr>
      </xdr:nvSpPr>
      <xdr:spPr bwMode="auto">
        <a:xfrm>
          <a:off x="0" y="488950"/>
          <a:ext cx="3670300" cy="1099820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disk.yandex.ru/i/-wmobkKTWlGYtg" TargetMode="External"/><Relationship Id="rId21" Type="http://schemas.openxmlformats.org/officeDocument/2006/relationships/hyperlink" Target="https://disk.yandex.ru/i/OTRazYaXGKeAmA" TargetMode="External"/><Relationship Id="rId42" Type="http://schemas.openxmlformats.org/officeDocument/2006/relationships/hyperlink" Target="https://disk.yandex.ru/i/ZKLV1iE95zQNTw" TargetMode="External"/><Relationship Id="rId47" Type="http://schemas.openxmlformats.org/officeDocument/2006/relationships/hyperlink" Target="https://disk.yandex.ru/i/-cU66vouqoH0zQ" TargetMode="External"/><Relationship Id="rId63" Type="http://schemas.openxmlformats.org/officeDocument/2006/relationships/hyperlink" Target="https://disk.yandex.ru/i/syNRoVbK1kPPEw" TargetMode="External"/><Relationship Id="rId68" Type="http://schemas.openxmlformats.org/officeDocument/2006/relationships/hyperlink" Target="https://disk.yandex.ru/i/sdtrohgmZbB7HA" TargetMode="External"/><Relationship Id="rId84" Type="http://schemas.openxmlformats.org/officeDocument/2006/relationships/hyperlink" Target="https://disk.yandex.ru/i/uydzRzhnPbqRlA" TargetMode="External"/><Relationship Id="rId89" Type="http://schemas.openxmlformats.org/officeDocument/2006/relationships/hyperlink" Target="https://disk.yandex.ru/i/lmv4-IcoWn-SLg" TargetMode="External"/><Relationship Id="rId16" Type="http://schemas.openxmlformats.org/officeDocument/2006/relationships/hyperlink" Target="https://disk.yandex.ru/i/58ekpD9tifZsRA" TargetMode="External"/><Relationship Id="rId11" Type="http://schemas.openxmlformats.org/officeDocument/2006/relationships/hyperlink" Target="https://disk.yandex.ru/i/SoFwjzrBn-lbzQ" TargetMode="External"/><Relationship Id="rId32" Type="http://schemas.openxmlformats.org/officeDocument/2006/relationships/hyperlink" Target="https://disk.yandex.ru/i/Ql7C1HqIoK6ESQ" TargetMode="External"/><Relationship Id="rId37" Type="http://schemas.openxmlformats.org/officeDocument/2006/relationships/hyperlink" Target="https://disk.yandex.ru/i/ah06J0aYT88sTg" TargetMode="External"/><Relationship Id="rId53" Type="http://schemas.openxmlformats.org/officeDocument/2006/relationships/hyperlink" Target="https://disk.yandex.ru/i/51kWN8nszVvfYw" TargetMode="External"/><Relationship Id="rId58" Type="http://schemas.openxmlformats.org/officeDocument/2006/relationships/hyperlink" Target="https://disk.yandex.ru/i/3vlL7V8Lkn-caA" TargetMode="External"/><Relationship Id="rId74" Type="http://schemas.openxmlformats.org/officeDocument/2006/relationships/hyperlink" Target="https://disk.yandex.ru/i/PQjwhv_5WvfkWA" TargetMode="External"/><Relationship Id="rId79" Type="http://schemas.openxmlformats.org/officeDocument/2006/relationships/hyperlink" Target="https://disk.yandex.ru/i/q3AlJnkNjNKWwA" TargetMode="External"/><Relationship Id="rId5" Type="http://schemas.openxmlformats.org/officeDocument/2006/relationships/hyperlink" Target="https://disk.yandex.ru/i/cTzbeuP_Upn4Uw" TargetMode="External"/><Relationship Id="rId90" Type="http://schemas.openxmlformats.org/officeDocument/2006/relationships/hyperlink" Target="https://disk.yandex.ru/i/p33lzWJwIEAKeQ" TargetMode="External"/><Relationship Id="rId22" Type="http://schemas.openxmlformats.org/officeDocument/2006/relationships/hyperlink" Target="https://disk.yandex.ru/i/QJniGdUg4xrtyA" TargetMode="External"/><Relationship Id="rId27" Type="http://schemas.openxmlformats.org/officeDocument/2006/relationships/hyperlink" Target="https://disk.yandex.ru/i/Kbyl-EXNlBsWPw" TargetMode="External"/><Relationship Id="rId43" Type="http://schemas.openxmlformats.org/officeDocument/2006/relationships/hyperlink" Target="https://disk.yandex.ru/i/6R0cfoPOIJycYA" TargetMode="External"/><Relationship Id="rId48" Type="http://schemas.openxmlformats.org/officeDocument/2006/relationships/hyperlink" Target="https://disk.yandex.ru/i/JUj3rVeOuJbXSg" TargetMode="External"/><Relationship Id="rId64" Type="http://schemas.openxmlformats.org/officeDocument/2006/relationships/hyperlink" Target="https://disk.yandex.ru/i/MA9iDvdldEC0XA" TargetMode="External"/><Relationship Id="rId69" Type="http://schemas.openxmlformats.org/officeDocument/2006/relationships/hyperlink" Target="https://disk.yandex.ru/i/yDNPySBNMrSyGg" TargetMode="External"/><Relationship Id="rId8" Type="http://schemas.openxmlformats.org/officeDocument/2006/relationships/hyperlink" Target="https://disk.yandex.ru/i/gupvXk5tO3QqXw" TargetMode="External"/><Relationship Id="rId51" Type="http://schemas.openxmlformats.org/officeDocument/2006/relationships/hyperlink" Target="https://disk.yandex.ru/i/aOHFVyJ1JnsILw" TargetMode="External"/><Relationship Id="rId72" Type="http://schemas.openxmlformats.org/officeDocument/2006/relationships/hyperlink" Target="https://disk.yandex.ru/i/FSsr27L3PqUosw" TargetMode="External"/><Relationship Id="rId80" Type="http://schemas.openxmlformats.org/officeDocument/2006/relationships/hyperlink" Target="https://disk.yandex.ru/i/a1V6xWNNDC-n7A" TargetMode="External"/><Relationship Id="rId85" Type="http://schemas.openxmlformats.org/officeDocument/2006/relationships/hyperlink" Target="https://disk.yandex.ru/i/HVJU4yRSm4DPuA" TargetMode="External"/><Relationship Id="rId93" Type="http://schemas.openxmlformats.org/officeDocument/2006/relationships/drawing" Target="../drawings/drawing1.xml"/><Relationship Id="rId3" Type="http://schemas.openxmlformats.org/officeDocument/2006/relationships/hyperlink" Target="https://disk.yandex.ru/i/u_hfQCeiYlsoLQ" TargetMode="External"/><Relationship Id="rId12" Type="http://schemas.openxmlformats.org/officeDocument/2006/relationships/hyperlink" Target="https://disk.yandex.ru/i/42fznCAcQtvCuA" TargetMode="External"/><Relationship Id="rId17" Type="http://schemas.openxmlformats.org/officeDocument/2006/relationships/hyperlink" Target="https://disk.yandex.ru/i/FKyW7NyWf3Q8Pw" TargetMode="External"/><Relationship Id="rId25" Type="http://schemas.openxmlformats.org/officeDocument/2006/relationships/hyperlink" Target="https://disk.yandex.ru/i/TpSe2TfUOS42IA" TargetMode="External"/><Relationship Id="rId33" Type="http://schemas.openxmlformats.org/officeDocument/2006/relationships/hyperlink" Target="https://disk.yandex.ru/i/Dx1rEiVMGSMkLg" TargetMode="External"/><Relationship Id="rId38" Type="http://schemas.openxmlformats.org/officeDocument/2006/relationships/hyperlink" Target="https://disk.yandex.ru/i/DlP3Q_KflvFh1Q" TargetMode="External"/><Relationship Id="rId46" Type="http://schemas.openxmlformats.org/officeDocument/2006/relationships/hyperlink" Target="https://disk.yandex.ru/i/oWtLlHpQs4kHfA" TargetMode="External"/><Relationship Id="rId59" Type="http://schemas.openxmlformats.org/officeDocument/2006/relationships/hyperlink" Target="https://disk.yandex.ru/i/byO8VlgYFrA_3Q" TargetMode="External"/><Relationship Id="rId67" Type="http://schemas.openxmlformats.org/officeDocument/2006/relationships/hyperlink" Target="https://disk.yandex.ru/i/p3gnoVMG0SfgQw" TargetMode="External"/><Relationship Id="rId20" Type="http://schemas.openxmlformats.org/officeDocument/2006/relationships/hyperlink" Target="https://disk.yandex.ru/i/1nKKSY2nQhLlvA" TargetMode="External"/><Relationship Id="rId41" Type="http://schemas.openxmlformats.org/officeDocument/2006/relationships/hyperlink" Target="https://disk.yandex.ru/i/i-TAH0H7q9wBfw" TargetMode="External"/><Relationship Id="rId54" Type="http://schemas.openxmlformats.org/officeDocument/2006/relationships/hyperlink" Target="https://disk.yandex.ru/i/aOwXqZDOKvzvlw" TargetMode="External"/><Relationship Id="rId62" Type="http://schemas.openxmlformats.org/officeDocument/2006/relationships/hyperlink" Target="https://disk.yandex.ru/i/t_kpCwz3oxBxZQ" TargetMode="External"/><Relationship Id="rId70" Type="http://schemas.openxmlformats.org/officeDocument/2006/relationships/hyperlink" Target="https://disk.yandex.ru/i/hNtSvnq8VzReHQ" TargetMode="External"/><Relationship Id="rId75" Type="http://schemas.openxmlformats.org/officeDocument/2006/relationships/hyperlink" Target="https://disk.yandex.ru/i/muzxjODOXn9ydw" TargetMode="External"/><Relationship Id="rId83" Type="http://schemas.openxmlformats.org/officeDocument/2006/relationships/hyperlink" Target="https://disk.yandex.ru/i/quMsPnS0oa4Azg" TargetMode="External"/><Relationship Id="rId88" Type="http://schemas.openxmlformats.org/officeDocument/2006/relationships/hyperlink" Target="https://disk.yandex.ru/i/9rvWsZy6VcSE_w" TargetMode="External"/><Relationship Id="rId91" Type="http://schemas.openxmlformats.org/officeDocument/2006/relationships/hyperlink" Target="https://disk.yandex.ru/i/n8iOvIeEtR5N0w" TargetMode="External"/><Relationship Id="rId1" Type="http://schemas.openxmlformats.org/officeDocument/2006/relationships/hyperlink" Target="https://disk.yandex.ru/i/SiYfzdKqKP5I-w" TargetMode="External"/><Relationship Id="rId6" Type="http://schemas.openxmlformats.org/officeDocument/2006/relationships/hyperlink" Target="https://disk.yandex.ru/i/bozQYk1zTVLl8g" TargetMode="External"/><Relationship Id="rId15" Type="http://schemas.openxmlformats.org/officeDocument/2006/relationships/hyperlink" Target="https://disk.yandex.ru/i/pzSgqNYvmmh6QQ" TargetMode="External"/><Relationship Id="rId23" Type="http://schemas.openxmlformats.org/officeDocument/2006/relationships/hyperlink" Target="https://disk.yandex.ru/i/5F-gmdkj9UHH8A" TargetMode="External"/><Relationship Id="rId28" Type="http://schemas.openxmlformats.org/officeDocument/2006/relationships/hyperlink" Target="https://disk.yandex.ru/i/NIZtlI2lx32-KA" TargetMode="External"/><Relationship Id="rId36" Type="http://schemas.openxmlformats.org/officeDocument/2006/relationships/hyperlink" Target="https://disk.yandex.ru/i/t4yxK9H2s0_7Kw" TargetMode="External"/><Relationship Id="rId49" Type="http://schemas.openxmlformats.org/officeDocument/2006/relationships/hyperlink" Target="https://disk.yandex.ru/i/iUt1FTpuDDSsug" TargetMode="External"/><Relationship Id="rId57" Type="http://schemas.openxmlformats.org/officeDocument/2006/relationships/hyperlink" Target="https://disk.yandex.ru/i/_9Fw3MPBIAmUSQ" TargetMode="External"/><Relationship Id="rId10" Type="http://schemas.openxmlformats.org/officeDocument/2006/relationships/hyperlink" Target="https://disk.yandex.ru/i/aAYxNkUzHMTu1A" TargetMode="External"/><Relationship Id="rId31" Type="http://schemas.openxmlformats.org/officeDocument/2006/relationships/hyperlink" Target="https://disk.yandex.ru/i/c3yS7Rpq15OUCA" TargetMode="External"/><Relationship Id="rId44" Type="http://schemas.openxmlformats.org/officeDocument/2006/relationships/hyperlink" Target="https://disk.yandex.ru/i/_SItmzbH6M9RbQ" TargetMode="External"/><Relationship Id="rId52" Type="http://schemas.openxmlformats.org/officeDocument/2006/relationships/hyperlink" Target="https://disk.yandex.ru/i/KrlfP7XljIG-Bg" TargetMode="External"/><Relationship Id="rId60" Type="http://schemas.openxmlformats.org/officeDocument/2006/relationships/hyperlink" Target="https://disk.yandex.ru/i/5XhPHvmn8bSM4w" TargetMode="External"/><Relationship Id="rId65" Type="http://schemas.openxmlformats.org/officeDocument/2006/relationships/hyperlink" Target="https://disk.yandex.ru/i/07PrGklxvyy4yg" TargetMode="External"/><Relationship Id="rId73" Type="http://schemas.openxmlformats.org/officeDocument/2006/relationships/hyperlink" Target="https://disk.yandex.ru/i/p-XLPjc6_J177A" TargetMode="External"/><Relationship Id="rId78" Type="http://schemas.openxmlformats.org/officeDocument/2006/relationships/hyperlink" Target="https://disk.yandex.ru/i/4sjCTjN2NdG84Q" TargetMode="External"/><Relationship Id="rId81" Type="http://schemas.openxmlformats.org/officeDocument/2006/relationships/hyperlink" Target="https://disk.yandex.ru/i/03xIGTW9PVIS9w" TargetMode="External"/><Relationship Id="rId86" Type="http://schemas.openxmlformats.org/officeDocument/2006/relationships/hyperlink" Target="https://disk.yandex.ru/i/qQR62IKBGv1flQ" TargetMode="External"/><Relationship Id="rId4" Type="http://schemas.openxmlformats.org/officeDocument/2006/relationships/hyperlink" Target="https://disk.yandex.ru/i/y20jIT-nRpwt1w" TargetMode="External"/><Relationship Id="rId9" Type="http://schemas.openxmlformats.org/officeDocument/2006/relationships/hyperlink" Target="https://disk.yandex.ru/i/OOJ0qbzkNDLheg" TargetMode="External"/><Relationship Id="rId13" Type="http://schemas.openxmlformats.org/officeDocument/2006/relationships/hyperlink" Target="https://disk.yandex.ru/i/dSSBMUaPC1ctrA" TargetMode="External"/><Relationship Id="rId18" Type="http://schemas.openxmlformats.org/officeDocument/2006/relationships/hyperlink" Target="https://disk.yandex.ru/i/MmG0fx1kzKjFig" TargetMode="External"/><Relationship Id="rId39" Type="http://schemas.openxmlformats.org/officeDocument/2006/relationships/hyperlink" Target="https://disk.yandex.ru/i/tZGmxvPu7eg8LQ" TargetMode="External"/><Relationship Id="rId34" Type="http://schemas.openxmlformats.org/officeDocument/2006/relationships/hyperlink" Target="https://disk.yandex.ru/i/1PL3HtWZaQbcpg" TargetMode="External"/><Relationship Id="rId50" Type="http://schemas.openxmlformats.org/officeDocument/2006/relationships/hyperlink" Target="https://disk.yandex.ru/i/lBPhHx1sfKI6nw" TargetMode="External"/><Relationship Id="rId55" Type="http://schemas.openxmlformats.org/officeDocument/2006/relationships/hyperlink" Target="https://disk.yandex.ru/i/9bXWBkplhqFAXA" TargetMode="External"/><Relationship Id="rId76" Type="http://schemas.openxmlformats.org/officeDocument/2006/relationships/hyperlink" Target="https://disk.yandex.ru/i/AHiiu5Y71eTl5g" TargetMode="External"/><Relationship Id="rId7" Type="http://schemas.openxmlformats.org/officeDocument/2006/relationships/hyperlink" Target="https://disk.yandex.ru/i/nykRAW_A0CZQqw" TargetMode="External"/><Relationship Id="rId71" Type="http://schemas.openxmlformats.org/officeDocument/2006/relationships/hyperlink" Target="https://disk.yandex.ru/i/zwgxOnmSMbvNuA" TargetMode="External"/><Relationship Id="rId92" Type="http://schemas.openxmlformats.org/officeDocument/2006/relationships/printerSettings" Target="../printerSettings/printerSettings2.bin"/><Relationship Id="rId2" Type="http://schemas.openxmlformats.org/officeDocument/2006/relationships/hyperlink" Target="https://disk.yandex.ru/i/GySvZYsnX7vh-w" TargetMode="External"/><Relationship Id="rId29" Type="http://schemas.openxmlformats.org/officeDocument/2006/relationships/hyperlink" Target="https://disk.yandex.ru/i/OuKfYsMX6AqFAg" TargetMode="External"/><Relationship Id="rId24" Type="http://schemas.openxmlformats.org/officeDocument/2006/relationships/hyperlink" Target="https://disk.yandex.ru/i/QIr6c2ey8ep5mg" TargetMode="External"/><Relationship Id="rId40" Type="http://schemas.openxmlformats.org/officeDocument/2006/relationships/hyperlink" Target="https://disk.yandex.ru/i/tDBhAnOswpLSOw" TargetMode="External"/><Relationship Id="rId45" Type="http://schemas.openxmlformats.org/officeDocument/2006/relationships/hyperlink" Target="https://disk.yandex.ru/i/1XjCyzju4fegcw" TargetMode="External"/><Relationship Id="rId66" Type="http://schemas.openxmlformats.org/officeDocument/2006/relationships/hyperlink" Target="https://disk.yandex.ru/i/6C7S28q2Sdga7A" TargetMode="External"/><Relationship Id="rId87" Type="http://schemas.openxmlformats.org/officeDocument/2006/relationships/hyperlink" Target="https://disk.yandex.ru/i/BXkCgWRao3r6yw" TargetMode="External"/><Relationship Id="rId61" Type="http://schemas.openxmlformats.org/officeDocument/2006/relationships/hyperlink" Target="https://disk.yandex.ru/i/1HvZrR9YuEYoLA" TargetMode="External"/><Relationship Id="rId82" Type="http://schemas.openxmlformats.org/officeDocument/2006/relationships/hyperlink" Target="https://disk.yandex.ru/i/KDpvnplG15uj5A" TargetMode="External"/><Relationship Id="rId19" Type="http://schemas.openxmlformats.org/officeDocument/2006/relationships/hyperlink" Target="https://disk.yandex.ru/i/kmvDLMakvsHUaw" TargetMode="External"/><Relationship Id="rId14" Type="http://schemas.openxmlformats.org/officeDocument/2006/relationships/hyperlink" Target="https://disk.yandex.ru/i/giqtgvlGSN-qPg" TargetMode="External"/><Relationship Id="rId30" Type="http://schemas.openxmlformats.org/officeDocument/2006/relationships/hyperlink" Target="https://disk.yandex.ru/i/p3LTMAyrOMu9Iw" TargetMode="External"/><Relationship Id="rId35" Type="http://schemas.openxmlformats.org/officeDocument/2006/relationships/hyperlink" Target="https://disk.yandex.ru/i/Th2hDh4pk9msgA" TargetMode="External"/><Relationship Id="rId56" Type="http://schemas.openxmlformats.org/officeDocument/2006/relationships/hyperlink" Target="https://disk.yandex.ru/i/lSyoJl-p4Osx8g" TargetMode="External"/><Relationship Id="rId77" Type="http://schemas.openxmlformats.org/officeDocument/2006/relationships/hyperlink" Target="https://disk.yandex.ru/i/K5aLI1tpR0n4mw"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AA18"/>
  <sheetViews>
    <sheetView topLeftCell="A5" workbookViewId="0">
      <selection activeCell="B10" sqref="B10"/>
    </sheetView>
  </sheetViews>
  <sheetFormatPr defaultRowHeight="19"/>
  <cols>
    <col min="1" max="1" width="8.81640625" style="14"/>
    <col min="2" max="2" width="138.08984375" customWidth="1"/>
  </cols>
  <sheetData>
    <row r="1" spans="1:27" ht="36">
      <c r="B1" s="9" t="s">
        <v>220</v>
      </c>
    </row>
    <row r="2" spans="1:27" ht="50" customHeight="1">
      <c r="A2" s="14">
        <v>1</v>
      </c>
      <c r="B2" s="13" t="s">
        <v>223</v>
      </c>
      <c r="D2" s="7"/>
      <c r="E2" s="7"/>
      <c r="F2" s="7"/>
      <c r="G2" s="7"/>
      <c r="H2" s="7"/>
      <c r="I2" s="7"/>
      <c r="J2" s="7"/>
      <c r="K2" s="7"/>
      <c r="L2" s="7"/>
      <c r="M2" s="7"/>
      <c r="N2" s="7"/>
      <c r="O2" s="7"/>
      <c r="P2" s="7"/>
      <c r="Q2" s="7"/>
      <c r="R2" s="7"/>
      <c r="S2" s="7"/>
      <c r="T2" s="7"/>
      <c r="U2" s="7"/>
      <c r="V2" s="7"/>
      <c r="W2" s="7"/>
      <c r="X2" s="7"/>
      <c r="Y2" s="7"/>
      <c r="Z2" s="7"/>
      <c r="AA2" s="7"/>
    </row>
    <row r="3" spans="1:27" ht="88" customHeight="1">
      <c r="A3" s="14">
        <v>2</v>
      </c>
      <c r="B3" s="16" t="s">
        <v>221</v>
      </c>
      <c r="D3" s="7"/>
      <c r="E3" s="7"/>
      <c r="F3" s="7"/>
      <c r="G3" s="7"/>
      <c r="H3" s="7"/>
      <c r="I3" s="7"/>
      <c r="J3" s="7"/>
      <c r="K3" s="7"/>
      <c r="L3" s="7"/>
      <c r="M3" s="7"/>
      <c r="N3" s="7"/>
      <c r="O3" s="7"/>
      <c r="P3" s="7"/>
      <c r="Q3" s="7"/>
      <c r="R3" s="7"/>
      <c r="S3" s="7"/>
      <c r="T3" s="7"/>
      <c r="U3" s="7"/>
      <c r="V3" s="7"/>
      <c r="W3" s="7"/>
      <c r="X3" s="7"/>
      <c r="Y3" s="7"/>
      <c r="Z3" s="7"/>
      <c r="AA3" s="7"/>
    </row>
    <row r="4" spans="1:27" ht="51.5" customHeight="1">
      <c r="A4" s="14">
        <v>3</v>
      </c>
      <c r="B4" s="16" t="s">
        <v>222</v>
      </c>
      <c r="D4" s="7"/>
      <c r="E4" s="7"/>
      <c r="F4" s="7"/>
      <c r="G4" s="7"/>
      <c r="H4" s="7"/>
      <c r="I4" s="7"/>
      <c r="J4" s="7"/>
      <c r="K4" s="7"/>
      <c r="L4" s="7"/>
      <c r="M4" s="7"/>
      <c r="N4" s="7"/>
      <c r="O4" s="7"/>
      <c r="P4" s="7"/>
      <c r="Q4" s="7"/>
      <c r="R4" s="7"/>
      <c r="S4" s="7"/>
      <c r="T4" s="7"/>
      <c r="U4" s="7"/>
      <c r="V4" s="7"/>
      <c r="W4" s="7"/>
      <c r="X4" s="7"/>
      <c r="Y4" s="7"/>
      <c r="Z4" s="7"/>
      <c r="AA4" s="7"/>
    </row>
    <row r="5" spans="1:27" ht="128.5" customHeight="1">
      <c r="A5" s="14">
        <v>4</v>
      </c>
      <c r="B5" s="48" t="s">
        <v>224</v>
      </c>
      <c r="D5" s="7"/>
      <c r="E5" s="7"/>
      <c r="F5" s="7"/>
      <c r="G5" s="7"/>
      <c r="H5" s="7"/>
      <c r="I5" s="7"/>
      <c r="J5" s="7"/>
      <c r="K5" s="7"/>
      <c r="L5" s="7"/>
      <c r="M5" s="7"/>
      <c r="N5" s="7"/>
      <c r="O5" s="7"/>
      <c r="P5" s="7"/>
      <c r="Q5" s="7"/>
      <c r="R5" s="7"/>
      <c r="S5" s="7"/>
      <c r="T5" s="7"/>
      <c r="U5" s="7"/>
      <c r="V5" s="7"/>
      <c r="W5" s="7"/>
      <c r="X5" s="7"/>
      <c r="Y5" s="7"/>
      <c r="Z5" s="7"/>
      <c r="AA5" s="7"/>
    </row>
    <row r="6" spans="1:27" ht="65.5" customHeight="1">
      <c r="A6" s="14">
        <v>5</v>
      </c>
      <c r="B6" s="47" t="s">
        <v>225</v>
      </c>
      <c r="D6" s="7"/>
      <c r="E6" s="7"/>
      <c r="F6" s="7"/>
      <c r="G6" s="7"/>
      <c r="H6" s="7"/>
      <c r="I6" s="7"/>
      <c r="J6" s="7"/>
      <c r="K6" s="7"/>
      <c r="L6" s="7"/>
      <c r="M6" s="7"/>
      <c r="N6" s="7"/>
      <c r="O6" s="7"/>
      <c r="P6" s="7"/>
      <c r="Q6" s="7"/>
      <c r="R6" s="7"/>
      <c r="S6" s="7"/>
      <c r="T6" s="7"/>
      <c r="U6" s="7"/>
      <c r="V6" s="7"/>
      <c r="W6" s="7"/>
      <c r="X6" s="7"/>
      <c r="Y6" s="7"/>
      <c r="Z6" s="7"/>
      <c r="AA6" s="7"/>
    </row>
    <row r="7" spans="1:27" ht="115" customHeight="1">
      <c r="A7" s="14">
        <v>6</v>
      </c>
      <c r="B7" s="13" t="s">
        <v>226</v>
      </c>
      <c r="D7" s="7"/>
      <c r="E7" s="7"/>
      <c r="F7" s="7"/>
      <c r="G7" s="7"/>
      <c r="H7" s="7"/>
      <c r="I7" s="7"/>
      <c r="J7" s="7"/>
      <c r="K7" s="7"/>
      <c r="L7" s="7"/>
      <c r="M7" s="7"/>
      <c r="N7" s="7"/>
      <c r="O7" s="7"/>
      <c r="P7" s="7"/>
      <c r="Q7" s="7"/>
      <c r="R7" s="7"/>
      <c r="S7" s="7"/>
      <c r="T7" s="7"/>
      <c r="U7" s="7"/>
      <c r="V7" s="7"/>
      <c r="W7" s="7"/>
      <c r="X7" s="7"/>
      <c r="Y7" s="7"/>
      <c r="Z7" s="7"/>
      <c r="AA7" s="7"/>
    </row>
    <row r="8" spans="1:27" ht="77" customHeight="1">
      <c r="A8" s="14">
        <v>7</v>
      </c>
      <c r="B8" s="13" t="s">
        <v>227</v>
      </c>
      <c r="D8" s="7"/>
      <c r="E8" s="7"/>
      <c r="F8" s="7"/>
      <c r="G8" s="7"/>
      <c r="H8" s="7"/>
      <c r="I8" s="7"/>
      <c r="J8" s="7"/>
      <c r="K8" s="7"/>
      <c r="L8" s="7"/>
      <c r="M8" s="7"/>
      <c r="N8" s="7"/>
      <c r="O8" s="7"/>
      <c r="P8" s="7"/>
      <c r="Q8" s="7"/>
      <c r="R8" s="7"/>
      <c r="S8" s="7"/>
      <c r="T8" s="7"/>
      <c r="U8" s="7"/>
      <c r="V8" s="7"/>
      <c r="W8" s="7"/>
      <c r="X8" s="7"/>
      <c r="Y8" s="7"/>
      <c r="Z8" s="7"/>
      <c r="AA8" s="7"/>
    </row>
    <row r="9" spans="1:27" ht="78.5" customHeight="1">
      <c r="A9" s="14">
        <v>8</v>
      </c>
      <c r="B9" s="47" t="s">
        <v>228</v>
      </c>
      <c r="D9" s="7"/>
      <c r="E9" s="7"/>
      <c r="F9" s="7"/>
      <c r="G9" s="7"/>
      <c r="H9" s="7"/>
      <c r="I9" s="7"/>
      <c r="J9" s="7"/>
      <c r="K9" s="7"/>
      <c r="L9" s="7"/>
      <c r="M9" s="7"/>
      <c r="N9" s="7"/>
      <c r="O9" s="7"/>
      <c r="P9" s="7"/>
      <c r="Q9" s="7"/>
      <c r="R9" s="7"/>
      <c r="S9" s="7"/>
      <c r="T9" s="7"/>
      <c r="U9" s="7"/>
      <c r="V9" s="7"/>
      <c r="W9" s="7"/>
      <c r="X9" s="7"/>
      <c r="Y9" s="7"/>
      <c r="Z9" s="7"/>
      <c r="AA9" s="7"/>
    </row>
    <row r="10" spans="1:27" ht="81.5" customHeight="1">
      <c r="A10" s="14">
        <v>9</v>
      </c>
      <c r="B10" s="47" t="s">
        <v>229</v>
      </c>
    </row>
    <row r="11" spans="1:27" ht="96" customHeight="1">
      <c r="A11" s="14">
        <v>10</v>
      </c>
      <c r="B11" s="47" t="s">
        <v>230</v>
      </c>
      <c r="D11" s="7"/>
      <c r="E11" s="7"/>
      <c r="F11" s="7"/>
      <c r="G11" s="7"/>
      <c r="H11" s="7"/>
      <c r="I11" s="7"/>
      <c r="J11" s="7"/>
      <c r="K11" s="7"/>
      <c r="L11" s="7"/>
      <c r="M11" s="7"/>
      <c r="N11" s="7"/>
      <c r="O11" s="7"/>
      <c r="P11" s="7"/>
      <c r="Q11" s="7"/>
      <c r="R11" s="7"/>
      <c r="S11" s="7"/>
      <c r="T11" s="7"/>
      <c r="U11" s="7"/>
      <c r="V11" s="7"/>
      <c r="W11" s="7"/>
      <c r="X11" s="7"/>
      <c r="Y11" s="7"/>
      <c r="Z11" s="7"/>
      <c r="AA11" s="7"/>
    </row>
    <row r="12" spans="1:27">
      <c r="B12" s="6"/>
      <c r="C12" s="7"/>
      <c r="D12" s="7"/>
      <c r="E12" s="7"/>
      <c r="F12" s="7"/>
      <c r="G12" s="7"/>
      <c r="H12" s="7"/>
      <c r="I12" s="7"/>
      <c r="J12" s="7"/>
      <c r="K12" s="7"/>
      <c r="L12" s="7"/>
      <c r="M12" s="7"/>
      <c r="N12" s="7"/>
      <c r="O12" s="7"/>
      <c r="P12" s="7"/>
      <c r="Q12" s="7"/>
      <c r="R12" s="7"/>
      <c r="S12" s="7"/>
      <c r="T12" s="7"/>
      <c r="U12" s="7"/>
      <c r="V12" s="7"/>
      <c r="W12" s="7"/>
      <c r="X12" s="7"/>
      <c r="Y12" s="7"/>
      <c r="Z12" s="7"/>
      <c r="AA12" s="7"/>
    </row>
    <row r="13" spans="1:27">
      <c r="C13" s="7"/>
      <c r="D13" s="7"/>
      <c r="E13" s="7"/>
      <c r="F13" s="7"/>
      <c r="G13" s="7"/>
      <c r="H13" s="7"/>
      <c r="I13" s="7"/>
      <c r="J13" s="7"/>
      <c r="K13" s="7"/>
      <c r="L13" s="7"/>
      <c r="M13" s="7"/>
      <c r="N13" s="7"/>
      <c r="O13" s="7"/>
      <c r="P13" s="7"/>
      <c r="Q13" s="7"/>
      <c r="R13" s="7"/>
      <c r="S13" s="7"/>
      <c r="T13" s="7"/>
      <c r="U13" s="7"/>
      <c r="V13" s="7"/>
      <c r="W13" s="7"/>
      <c r="X13" s="7"/>
      <c r="Y13" s="7"/>
      <c r="Z13" s="7"/>
      <c r="AA13" s="7"/>
    </row>
    <row r="14" spans="1:27">
      <c r="B14" s="6"/>
      <c r="C14" s="7"/>
      <c r="D14" s="7"/>
      <c r="E14" s="7"/>
      <c r="F14" s="7"/>
      <c r="G14" s="7"/>
      <c r="H14" s="7"/>
      <c r="I14" s="7"/>
      <c r="J14" s="7"/>
      <c r="K14" s="7"/>
      <c r="L14" s="7"/>
      <c r="M14" s="7"/>
      <c r="N14" s="7"/>
      <c r="O14" s="7"/>
      <c r="P14" s="7"/>
      <c r="Q14" s="7"/>
      <c r="R14" s="7"/>
      <c r="S14" s="7"/>
      <c r="T14" s="7"/>
      <c r="U14" s="7"/>
      <c r="V14" s="7"/>
      <c r="W14" s="7"/>
      <c r="X14" s="7"/>
      <c r="Y14" s="7"/>
      <c r="Z14" s="7"/>
      <c r="AA14" s="7"/>
    </row>
    <row r="15" spans="1:27">
      <c r="B15" s="6"/>
      <c r="C15" s="7"/>
      <c r="D15" s="7"/>
      <c r="E15" s="7"/>
      <c r="F15" s="7"/>
      <c r="G15" s="7"/>
      <c r="H15" s="7"/>
      <c r="I15" s="7"/>
      <c r="J15" s="7"/>
      <c r="K15" s="7"/>
      <c r="L15" s="7"/>
      <c r="M15" s="7"/>
      <c r="N15" s="7"/>
      <c r="O15" s="7"/>
      <c r="P15" s="7"/>
      <c r="Q15" s="7"/>
      <c r="R15" s="7"/>
      <c r="S15" s="7"/>
      <c r="T15" s="7"/>
      <c r="U15" s="7"/>
      <c r="V15" s="7"/>
      <c r="W15" s="7"/>
      <c r="X15" s="7"/>
      <c r="Y15" s="7"/>
      <c r="Z15" s="7"/>
      <c r="AA15" s="7"/>
    </row>
    <row r="16" spans="1:27">
      <c r="B16" s="6"/>
      <c r="C16" s="7"/>
      <c r="D16" s="7"/>
      <c r="E16" s="7"/>
      <c r="F16" s="7"/>
      <c r="G16" s="7"/>
      <c r="H16" s="7"/>
      <c r="I16" s="7"/>
      <c r="J16" s="7"/>
      <c r="K16" s="7"/>
      <c r="L16" s="7"/>
      <c r="M16" s="7"/>
      <c r="N16" s="7"/>
      <c r="O16" s="7"/>
      <c r="P16" s="7"/>
      <c r="Q16" s="7"/>
      <c r="R16" s="7"/>
      <c r="S16" s="7"/>
      <c r="T16" s="7"/>
      <c r="U16" s="7"/>
      <c r="V16" s="7"/>
      <c r="W16" s="7"/>
      <c r="X16" s="7"/>
      <c r="Y16" s="7"/>
      <c r="Z16" s="7"/>
      <c r="AA16" s="7"/>
    </row>
    <row r="17" spans="2:27">
      <c r="B17" s="6"/>
      <c r="C17" s="7"/>
      <c r="D17" s="7"/>
      <c r="E17" s="7"/>
      <c r="F17" s="7"/>
      <c r="G17" s="7"/>
      <c r="H17" s="7"/>
      <c r="I17" s="7"/>
      <c r="J17" s="7"/>
      <c r="K17" s="7"/>
      <c r="L17" s="7"/>
      <c r="M17" s="7"/>
      <c r="N17" s="7"/>
      <c r="O17" s="7"/>
      <c r="P17" s="7"/>
      <c r="Q17" s="7"/>
      <c r="R17" s="7"/>
      <c r="S17" s="7"/>
      <c r="T17" s="7"/>
      <c r="U17" s="7"/>
      <c r="V17" s="7"/>
      <c r="W17" s="7"/>
      <c r="X17" s="7"/>
      <c r="Y17" s="7"/>
      <c r="Z17" s="7"/>
      <c r="AA17" s="7"/>
    </row>
    <row r="18" spans="2:27">
      <c r="B18" s="6"/>
      <c r="C18" s="7"/>
      <c r="D18" s="7"/>
      <c r="E18" s="7"/>
      <c r="F18" s="7"/>
      <c r="G18" s="7"/>
      <c r="H18" s="7"/>
      <c r="I18" s="7"/>
      <c r="J18" s="7"/>
      <c r="K18" s="7"/>
      <c r="L18" s="7"/>
      <c r="M18" s="7"/>
      <c r="N18" s="7"/>
      <c r="O18" s="7"/>
      <c r="P18" s="7"/>
      <c r="Q18" s="7"/>
      <c r="R18" s="7"/>
      <c r="S18" s="7"/>
      <c r="T18" s="7"/>
      <c r="U18" s="7"/>
      <c r="V18" s="7"/>
      <c r="W18" s="7"/>
      <c r="X18" s="7"/>
      <c r="Y18" s="7"/>
      <c r="Z18" s="7"/>
      <c r="AA18" s="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X127"/>
  <sheetViews>
    <sheetView topLeftCell="A18" workbookViewId="0">
      <selection activeCell="B34" sqref="B34"/>
    </sheetView>
  </sheetViews>
  <sheetFormatPr defaultColWidth="17.1796875" defaultRowHeight="15.75" customHeight="1"/>
  <cols>
    <col min="1" max="1" width="10.81640625" style="15" customWidth="1"/>
    <col min="2" max="2" width="169.81640625" style="4" customWidth="1"/>
    <col min="3" max="3" width="14.1796875" customWidth="1"/>
    <col min="4" max="4" width="35" customWidth="1"/>
  </cols>
  <sheetData>
    <row r="1" spans="1:24" ht="29">
      <c r="A1" s="43" t="s">
        <v>219</v>
      </c>
      <c r="B1" s="46" t="s">
        <v>11</v>
      </c>
      <c r="C1" s="50" t="s">
        <v>267</v>
      </c>
      <c r="D1" s="1"/>
      <c r="E1" s="1"/>
      <c r="F1" s="1"/>
      <c r="G1" s="1"/>
      <c r="H1" s="1"/>
      <c r="I1" s="1"/>
      <c r="J1" s="1"/>
      <c r="K1" s="1"/>
      <c r="L1" s="1"/>
      <c r="M1" s="1"/>
      <c r="N1" s="1"/>
      <c r="O1" s="1"/>
      <c r="P1" s="1"/>
      <c r="Q1" s="1"/>
      <c r="R1" s="1"/>
      <c r="S1" s="1"/>
      <c r="T1" s="1"/>
      <c r="U1" s="1"/>
      <c r="V1" s="1"/>
      <c r="W1" s="1"/>
      <c r="X1" s="1"/>
    </row>
    <row r="2" spans="1:24" ht="14.5">
      <c r="A2" s="43"/>
      <c r="B2" s="44"/>
      <c r="C2" s="4"/>
      <c r="D2" s="4"/>
      <c r="E2" s="4"/>
      <c r="F2" s="4"/>
      <c r="G2" s="4"/>
      <c r="H2" s="4"/>
      <c r="I2" s="4"/>
      <c r="J2" s="4"/>
      <c r="K2" s="4"/>
      <c r="L2" s="4"/>
      <c r="M2" s="4"/>
      <c r="N2" s="4"/>
      <c r="O2" s="4"/>
      <c r="P2" s="4"/>
      <c r="Q2" s="4"/>
      <c r="R2" s="4"/>
      <c r="S2" s="4"/>
      <c r="T2" s="4"/>
      <c r="U2" s="4"/>
      <c r="V2" s="4"/>
      <c r="W2" s="4"/>
      <c r="X2" s="4"/>
    </row>
    <row r="3" spans="1:24" ht="15.5">
      <c r="A3" s="45">
        <v>1</v>
      </c>
      <c r="B3" s="49" t="s">
        <v>231</v>
      </c>
      <c r="C3" s="35">
        <v>7</v>
      </c>
      <c r="D3" s="4"/>
      <c r="E3" s="4"/>
      <c r="F3" s="4"/>
      <c r="G3" s="4"/>
      <c r="H3" s="4"/>
      <c r="I3" s="4"/>
      <c r="J3" s="4"/>
      <c r="K3" s="4"/>
      <c r="L3" s="4"/>
      <c r="M3" s="4"/>
      <c r="N3" s="4"/>
      <c r="O3" s="4"/>
      <c r="P3" s="4"/>
      <c r="Q3" s="4"/>
      <c r="R3" s="4"/>
      <c r="S3" s="4"/>
      <c r="T3" s="4"/>
      <c r="U3" s="4"/>
      <c r="V3" s="4"/>
      <c r="W3" s="4"/>
      <c r="X3" s="4"/>
    </row>
    <row r="4" spans="1:24" ht="15.5">
      <c r="A4" s="45">
        <v>1</v>
      </c>
      <c r="B4" s="49" t="s">
        <v>232</v>
      </c>
      <c r="C4" s="35" t="s">
        <v>233</v>
      </c>
      <c r="D4" s="4"/>
      <c r="E4" s="4"/>
      <c r="F4" s="4"/>
      <c r="G4" s="4"/>
      <c r="H4" s="4"/>
      <c r="I4" s="4"/>
      <c r="J4" s="4"/>
      <c r="K4" s="4"/>
      <c r="L4" s="4"/>
      <c r="M4" s="4"/>
      <c r="N4" s="4"/>
      <c r="O4" s="4"/>
      <c r="P4" s="4"/>
      <c r="Q4" s="4"/>
      <c r="R4" s="4"/>
      <c r="S4" s="4"/>
      <c r="T4" s="4"/>
      <c r="U4" s="4"/>
      <c r="V4" s="4"/>
      <c r="W4" s="4"/>
      <c r="X4" s="4"/>
    </row>
    <row r="5" spans="1:24" ht="15.5">
      <c r="A5" s="45">
        <v>1</v>
      </c>
      <c r="B5" s="49" t="s">
        <v>234</v>
      </c>
      <c r="C5" s="4"/>
      <c r="D5" s="4"/>
      <c r="E5" s="4"/>
      <c r="F5" s="4"/>
      <c r="G5" s="4"/>
      <c r="H5" s="4"/>
      <c r="I5" s="4"/>
      <c r="J5" s="4"/>
      <c r="K5" s="4"/>
      <c r="L5" s="4"/>
      <c r="M5" s="4"/>
      <c r="N5" s="4"/>
      <c r="O5" s="4"/>
      <c r="P5" s="4"/>
      <c r="Q5" s="4"/>
      <c r="R5" s="4"/>
      <c r="S5" s="4"/>
      <c r="T5" s="4"/>
      <c r="U5" s="4"/>
      <c r="V5" s="4"/>
      <c r="W5" s="4"/>
      <c r="X5" s="4"/>
    </row>
    <row r="6" spans="1:24" ht="12.5">
      <c r="A6" s="4"/>
      <c r="C6" s="4"/>
      <c r="D6" s="4"/>
      <c r="E6" s="4"/>
      <c r="F6" s="4"/>
      <c r="G6" s="4"/>
      <c r="H6" s="4"/>
      <c r="I6" s="4"/>
      <c r="J6" s="4"/>
      <c r="K6" s="4"/>
      <c r="L6" s="4"/>
      <c r="M6" s="4"/>
      <c r="N6" s="4"/>
      <c r="O6" s="4"/>
      <c r="P6" s="4"/>
      <c r="Q6" s="4"/>
      <c r="R6" s="4"/>
      <c r="S6" s="4"/>
      <c r="T6" s="4"/>
      <c r="U6" s="4"/>
      <c r="V6" s="4"/>
      <c r="W6" s="4"/>
      <c r="X6" s="4"/>
    </row>
    <row r="7" spans="1:24" ht="21" customHeight="1">
      <c r="A7" s="45">
        <v>2</v>
      </c>
      <c r="B7" s="49" t="s">
        <v>235</v>
      </c>
      <c r="C7" s="35">
        <v>0</v>
      </c>
      <c r="D7" s="4"/>
      <c r="E7" s="4"/>
      <c r="F7" s="4"/>
      <c r="G7" s="4"/>
      <c r="H7" s="4"/>
      <c r="I7" s="4"/>
      <c r="J7" s="4"/>
      <c r="K7" s="4"/>
      <c r="L7" s="4"/>
      <c r="M7" s="4"/>
      <c r="N7" s="4"/>
      <c r="O7" s="4"/>
      <c r="P7" s="4"/>
      <c r="Q7" s="4"/>
      <c r="R7" s="4"/>
      <c r="S7" s="4"/>
      <c r="T7" s="4"/>
      <c r="U7" s="4"/>
      <c r="V7" s="4"/>
      <c r="W7" s="4"/>
      <c r="X7" s="4"/>
    </row>
    <row r="8" spans="1:24" ht="31">
      <c r="A8" s="45">
        <v>2</v>
      </c>
      <c r="B8" s="49" t="s">
        <v>236</v>
      </c>
      <c r="C8" s="35">
        <v>3</v>
      </c>
      <c r="D8" s="4"/>
      <c r="E8" s="4"/>
      <c r="F8" s="4"/>
      <c r="G8" s="4"/>
      <c r="H8" s="4"/>
      <c r="I8" s="4"/>
      <c r="J8" s="4"/>
      <c r="K8" s="4"/>
      <c r="L8" s="4"/>
      <c r="M8" s="4"/>
      <c r="N8" s="4"/>
      <c r="O8" s="4"/>
      <c r="P8" s="4"/>
      <c r="Q8" s="4"/>
      <c r="R8" s="4"/>
      <c r="S8" s="4"/>
      <c r="T8" s="4"/>
      <c r="U8" s="4"/>
      <c r="V8" s="4"/>
      <c r="W8" s="4"/>
      <c r="X8" s="4"/>
    </row>
    <row r="9" spans="1:24" ht="15.5">
      <c r="A9" s="45">
        <v>2</v>
      </c>
      <c r="B9" s="49" t="s">
        <v>237</v>
      </c>
      <c r="C9" s="35">
        <v>3</v>
      </c>
      <c r="D9" s="4"/>
      <c r="E9" s="4"/>
      <c r="F9" s="4"/>
      <c r="G9" s="4"/>
      <c r="H9" s="4"/>
      <c r="I9" s="4"/>
      <c r="J9" s="4"/>
      <c r="K9" s="4"/>
      <c r="L9" s="4"/>
      <c r="M9" s="4"/>
      <c r="N9" s="4"/>
      <c r="O9" s="4"/>
      <c r="P9" s="4"/>
      <c r="Q9" s="4"/>
      <c r="R9" s="4"/>
      <c r="S9" s="4"/>
      <c r="T9" s="4"/>
      <c r="U9" s="4"/>
      <c r="V9" s="4"/>
      <c r="W9" s="4"/>
      <c r="X9" s="4"/>
    </row>
    <row r="10" spans="1:24" ht="12.5">
      <c r="A10" s="4"/>
      <c r="C10" s="4"/>
      <c r="D10" s="4"/>
      <c r="E10" s="4"/>
      <c r="F10" s="4"/>
      <c r="G10" s="4"/>
      <c r="H10" s="4"/>
      <c r="I10" s="4"/>
      <c r="J10" s="4"/>
      <c r="K10" s="4"/>
      <c r="L10" s="4"/>
      <c r="M10" s="4"/>
      <c r="N10" s="4"/>
      <c r="O10" s="4"/>
      <c r="P10" s="4"/>
      <c r="Q10" s="4"/>
      <c r="R10" s="4"/>
      <c r="S10" s="4"/>
      <c r="T10" s="4"/>
      <c r="U10" s="4"/>
      <c r="V10" s="4"/>
      <c r="W10" s="4"/>
      <c r="X10" s="4"/>
    </row>
    <row r="11" spans="1:24" ht="15.5">
      <c r="A11" s="45">
        <v>3</v>
      </c>
      <c r="B11" s="49" t="s">
        <v>238</v>
      </c>
      <c r="C11" s="35">
        <v>1</v>
      </c>
      <c r="D11" s="4"/>
      <c r="E11" s="4"/>
      <c r="F11" s="4"/>
      <c r="G11" s="4"/>
      <c r="H11" s="4"/>
      <c r="I11" s="4"/>
      <c r="J11" s="4"/>
      <c r="K11" s="4"/>
      <c r="L11" s="4"/>
      <c r="M11" s="4"/>
      <c r="N11" s="4"/>
      <c r="O11" s="4"/>
      <c r="P11" s="4"/>
      <c r="Q11" s="4"/>
      <c r="R11" s="4"/>
      <c r="S11" s="4"/>
      <c r="T11" s="4"/>
      <c r="U11" s="4"/>
      <c r="V11" s="4"/>
      <c r="W11" s="4"/>
      <c r="X11" s="4"/>
    </row>
    <row r="12" spans="1:24" ht="15.5">
      <c r="A12" s="45">
        <v>3</v>
      </c>
      <c r="B12" s="49" t="s">
        <v>239</v>
      </c>
      <c r="C12" s="35">
        <v>0</v>
      </c>
      <c r="D12" s="4"/>
      <c r="E12" s="4"/>
      <c r="F12" s="4"/>
      <c r="G12" s="4"/>
      <c r="H12" s="4"/>
      <c r="I12" s="4"/>
      <c r="J12" s="4"/>
      <c r="K12" s="4"/>
      <c r="L12" s="4"/>
      <c r="M12" s="4"/>
      <c r="N12" s="4"/>
      <c r="O12" s="4"/>
      <c r="P12" s="4"/>
      <c r="Q12" s="4"/>
      <c r="R12" s="4"/>
      <c r="S12" s="4"/>
      <c r="T12" s="4"/>
      <c r="U12" s="4"/>
      <c r="V12" s="4"/>
      <c r="W12" s="4"/>
      <c r="X12" s="4"/>
    </row>
    <row r="13" spans="1:24" ht="15.5">
      <c r="A13" s="45">
        <v>3</v>
      </c>
      <c r="B13" s="49" t="s">
        <v>240</v>
      </c>
      <c r="C13" s="35" t="s">
        <v>241</v>
      </c>
      <c r="D13" s="4"/>
      <c r="E13" s="4"/>
      <c r="F13" s="4"/>
      <c r="G13" s="4"/>
      <c r="H13" s="4"/>
      <c r="I13" s="4"/>
      <c r="J13" s="4"/>
      <c r="K13" s="4"/>
      <c r="L13" s="4"/>
      <c r="M13" s="4"/>
      <c r="N13" s="4"/>
      <c r="O13" s="4"/>
      <c r="P13" s="4"/>
      <c r="Q13" s="4"/>
      <c r="R13" s="4"/>
      <c r="S13" s="4"/>
      <c r="T13" s="4"/>
      <c r="U13" s="4"/>
      <c r="V13" s="4"/>
      <c r="W13" s="4"/>
      <c r="X13" s="4"/>
    </row>
    <row r="14" spans="1:24" ht="12.5">
      <c r="A14" s="4"/>
      <c r="C14" s="4"/>
      <c r="D14" s="4"/>
      <c r="E14" s="4"/>
      <c r="F14" s="4"/>
      <c r="G14" s="4"/>
      <c r="H14" s="4"/>
      <c r="I14" s="4"/>
      <c r="J14" s="4"/>
      <c r="K14" s="4"/>
      <c r="L14" s="4"/>
      <c r="M14" s="4"/>
      <c r="N14" s="4"/>
      <c r="O14" s="4"/>
      <c r="P14" s="4"/>
      <c r="Q14" s="4"/>
      <c r="R14" s="4"/>
      <c r="S14" s="4"/>
      <c r="T14" s="4"/>
      <c r="U14" s="4"/>
      <c r="V14" s="4"/>
      <c r="W14" s="4"/>
      <c r="X14" s="4"/>
    </row>
    <row r="15" spans="1:24" ht="15.5">
      <c r="A15" s="45">
        <v>4</v>
      </c>
      <c r="B15" s="49" t="s">
        <v>242</v>
      </c>
      <c r="C15" s="35">
        <v>0</v>
      </c>
      <c r="D15" s="4"/>
      <c r="E15" s="4"/>
      <c r="F15" s="4"/>
      <c r="G15" s="4"/>
      <c r="H15" s="4"/>
      <c r="I15" s="4"/>
      <c r="J15" s="4"/>
      <c r="K15" s="4"/>
      <c r="L15" s="4"/>
      <c r="M15" s="4"/>
      <c r="N15" s="4"/>
      <c r="O15" s="4"/>
      <c r="P15" s="4"/>
      <c r="Q15" s="4"/>
      <c r="R15" s="4"/>
      <c r="S15" s="4"/>
      <c r="T15" s="4"/>
      <c r="U15" s="4"/>
      <c r="V15" s="4"/>
      <c r="W15" s="4"/>
      <c r="X15" s="4"/>
    </row>
    <row r="16" spans="1:24" ht="15.5">
      <c r="A16" s="45">
        <v>4</v>
      </c>
      <c r="B16" s="49" t="s">
        <v>243</v>
      </c>
      <c r="C16" s="35">
        <v>3</v>
      </c>
      <c r="D16" s="4"/>
      <c r="E16" s="4"/>
      <c r="F16" s="4"/>
      <c r="G16" s="4"/>
      <c r="H16" s="4"/>
      <c r="I16" s="4"/>
      <c r="J16" s="4"/>
      <c r="K16" s="4"/>
      <c r="L16" s="4"/>
      <c r="M16" s="4"/>
      <c r="N16" s="4"/>
      <c r="O16" s="4"/>
      <c r="P16" s="4"/>
      <c r="Q16" s="4"/>
      <c r="R16" s="4"/>
      <c r="S16" s="4"/>
      <c r="T16" s="4"/>
      <c r="U16" s="4"/>
      <c r="V16" s="4"/>
      <c r="W16" s="4"/>
      <c r="X16" s="4"/>
    </row>
    <row r="17" spans="1:24" ht="15.5">
      <c r="A17" s="45">
        <v>4</v>
      </c>
      <c r="B17" s="49" t="s">
        <v>244</v>
      </c>
      <c r="C17" s="35">
        <v>4</v>
      </c>
      <c r="D17" s="4"/>
      <c r="E17" s="4"/>
      <c r="F17" s="4"/>
      <c r="G17" s="4"/>
      <c r="H17" s="4"/>
      <c r="I17" s="4"/>
      <c r="J17" s="4"/>
      <c r="K17" s="4"/>
      <c r="L17" s="4"/>
      <c r="M17" s="4"/>
      <c r="N17" s="4"/>
      <c r="O17" s="4"/>
      <c r="P17" s="4"/>
      <c r="Q17" s="4"/>
      <c r="R17" s="4"/>
      <c r="S17" s="4"/>
      <c r="T17" s="4"/>
      <c r="U17" s="4"/>
      <c r="V17" s="4"/>
      <c r="W17" s="4"/>
      <c r="X17" s="4"/>
    </row>
    <row r="18" spans="1:24" ht="15.5">
      <c r="A18" s="45">
        <v>4</v>
      </c>
      <c r="B18" s="49" t="s">
        <v>245</v>
      </c>
      <c r="C18" s="35">
        <v>1</v>
      </c>
      <c r="D18" s="4"/>
      <c r="E18" s="4"/>
      <c r="F18" s="4"/>
      <c r="G18" s="4"/>
      <c r="H18" s="4"/>
      <c r="I18" s="4"/>
      <c r="J18" s="4"/>
      <c r="K18" s="4"/>
      <c r="L18" s="4"/>
      <c r="M18" s="4"/>
      <c r="N18" s="4"/>
      <c r="O18" s="4"/>
      <c r="P18" s="4"/>
      <c r="Q18" s="4"/>
      <c r="R18" s="4"/>
      <c r="S18" s="4"/>
      <c r="T18" s="4"/>
      <c r="U18" s="4"/>
      <c r="V18" s="4"/>
      <c r="W18" s="4"/>
      <c r="X18" s="4"/>
    </row>
    <row r="19" spans="1:24" ht="15.5">
      <c r="A19" s="45">
        <v>4</v>
      </c>
      <c r="B19" s="49" t="s">
        <v>246</v>
      </c>
      <c r="C19" s="35">
        <v>1</v>
      </c>
      <c r="D19" s="4"/>
      <c r="E19" s="4"/>
      <c r="F19" s="4"/>
      <c r="G19" s="4"/>
      <c r="H19" s="4"/>
      <c r="I19" s="4"/>
      <c r="J19" s="4"/>
      <c r="K19" s="4"/>
      <c r="L19" s="4"/>
      <c r="M19" s="4"/>
      <c r="N19" s="4"/>
      <c r="O19" s="4"/>
      <c r="P19" s="4"/>
      <c r="Q19" s="4"/>
      <c r="R19" s="4"/>
      <c r="S19" s="4"/>
      <c r="T19" s="4"/>
      <c r="U19" s="4"/>
      <c r="V19" s="4"/>
      <c r="W19" s="4"/>
      <c r="X19" s="4"/>
    </row>
    <row r="20" spans="1:24" ht="15.5">
      <c r="A20" s="45">
        <v>4</v>
      </c>
      <c r="B20" s="49" t="s">
        <v>247</v>
      </c>
      <c r="C20" s="35">
        <v>2</v>
      </c>
      <c r="D20" s="4"/>
      <c r="E20" s="4"/>
      <c r="F20" s="4"/>
      <c r="G20" s="4"/>
      <c r="H20" s="4"/>
      <c r="I20" s="4"/>
      <c r="J20" s="4"/>
      <c r="K20" s="4"/>
      <c r="L20" s="4"/>
      <c r="M20" s="4"/>
      <c r="N20" s="4"/>
      <c r="O20" s="4"/>
      <c r="P20" s="4"/>
      <c r="Q20" s="4"/>
      <c r="R20" s="4"/>
      <c r="S20" s="4"/>
      <c r="T20" s="4"/>
      <c r="U20" s="4"/>
      <c r="V20" s="4"/>
      <c r="W20" s="4"/>
      <c r="X20" s="4"/>
    </row>
    <row r="21" spans="1:24" ht="12.5">
      <c r="A21" s="4"/>
      <c r="C21" s="4"/>
      <c r="D21" s="4"/>
      <c r="E21" s="4"/>
      <c r="F21" s="4"/>
      <c r="G21" s="4"/>
      <c r="H21" s="4"/>
      <c r="I21" s="4"/>
      <c r="J21" s="4"/>
      <c r="K21" s="4"/>
      <c r="L21" s="4"/>
      <c r="M21" s="4"/>
      <c r="N21" s="4"/>
      <c r="O21" s="4"/>
      <c r="P21" s="4"/>
      <c r="Q21" s="4"/>
      <c r="R21" s="4"/>
      <c r="S21" s="4"/>
      <c r="T21" s="4"/>
      <c r="U21" s="4"/>
      <c r="V21" s="4"/>
      <c r="W21" s="4"/>
      <c r="X21" s="4"/>
    </row>
    <row r="22" spans="1:24" ht="21.75" customHeight="1">
      <c r="A22" s="45">
        <v>5</v>
      </c>
      <c r="B22" s="49" t="s">
        <v>248</v>
      </c>
      <c r="C22" s="35">
        <v>3</v>
      </c>
      <c r="D22" s="4"/>
      <c r="E22" s="4"/>
      <c r="F22" s="4"/>
      <c r="G22" s="4"/>
      <c r="H22" s="4"/>
      <c r="I22" s="4"/>
      <c r="J22" s="4"/>
      <c r="K22" s="4"/>
      <c r="L22" s="4"/>
      <c r="M22" s="4"/>
      <c r="N22" s="4"/>
      <c r="O22" s="4"/>
      <c r="P22" s="4"/>
      <c r="Q22" s="4"/>
      <c r="R22" s="4"/>
      <c r="S22" s="4"/>
      <c r="T22" s="4"/>
      <c r="U22" s="4"/>
      <c r="V22" s="4"/>
      <c r="W22" s="4"/>
      <c r="X22" s="4"/>
    </row>
    <row r="23" spans="1:24" ht="15.5">
      <c r="A23" s="45">
        <v>5</v>
      </c>
      <c r="B23" s="49" t="s">
        <v>249</v>
      </c>
      <c r="C23" s="35">
        <v>4</v>
      </c>
      <c r="D23" s="4"/>
      <c r="E23" s="4"/>
      <c r="F23" s="4"/>
      <c r="G23" s="4"/>
      <c r="H23" s="4"/>
      <c r="I23" s="4"/>
      <c r="J23" s="4"/>
      <c r="K23" s="4"/>
      <c r="L23" s="4"/>
      <c r="M23" s="4"/>
      <c r="N23" s="4"/>
      <c r="O23" s="4"/>
      <c r="P23" s="4"/>
      <c r="Q23" s="4"/>
      <c r="R23" s="4"/>
      <c r="S23" s="4"/>
      <c r="T23" s="4"/>
      <c r="U23" s="4"/>
      <c r="V23" s="4"/>
      <c r="W23" s="4"/>
      <c r="X23" s="4"/>
    </row>
    <row r="24" spans="1:24" ht="15.5">
      <c r="A24" s="45">
        <v>5</v>
      </c>
      <c r="B24" s="49" t="s">
        <v>250</v>
      </c>
      <c r="C24" s="35">
        <v>0</v>
      </c>
      <c r="D24" s="4"/>
      <c r="E24" s="4"/>
      <c r="F24" s="4"/>
      <c r="G24" s="4"/>
      <c r="H24" s="4"/>
      <c r="I24" s="4"/>
      <c r="J24" s="4"/>
      <c r="K24" s="4"/>
      <c r="L24" s="4"/>
      <c r="M24" s="4"/>
      <c r="N24" s="4"/>
      <c r="O24" s="4"/>
      <c r="P24" s="4"/>
      <c r="Q24" s="4"/>
      <c r="R24" s="4"/>
      <c r="S24" s="4"/>
      <c r="T24" s="4"/>
      <c r="U24" s="4"/>
      <c r="V24" s="4"/>
      <c r="W24" s="4"/>
      <c r="X24" s="4"/>
    </row>
    <row r="25" spans="1:24" ht="21" customHeight="1">
      <c r="A25" s="45">
        <v>5</v>
      </c>
      <c r="B25" s="49" t="s">
        <v>268</v>
      </c>
      <c r="C25" s="35">
        <v>0</v>
      </c>
      <c r="D25" s="4"/>
      <c r="E25" s="4"/>
      <c r="F25" s="4"/>
      <c r="G25" s="4"/>
      <c r="H25" s="4"/>
      <c r="I25" s="4"/>
      <c r="J25" s="4"/>
      <c r="K25" s="4"/>
      <c r="L25" s="4"/>
      <c r="M25" s="4"/>
      <c r="N25" s="4"/>
      <c r="O25" s="4"/>
      <c r="P25" s="4"/>
      <c r="Q25" s="4"/>
      <c r="R25" s="4"/>
      <c r="S25" s="4"/>
      <c r="T25" s="4"/>
      <c r="U25" s="4"/>
      <c r="V25" s="4"/>
      <c r="W25" s="4"/>
      <c r="X25" s="4"/>
    </row>
    <row r="26" spans="1:24" ht="21" customHeight="1">
      <c r="A26" s="45">
        <v>5</v>
      </c>
      <c r="B26" s="49" t="s">
        <v>251</v>
      </c>
      <c r="C26" s="35">
        <v>0</v>
      </c>
      <c r="D26" s="4"/>
      <c r="E26" s="4"/>
      <c r="F26" s="4"/>
      <c r="G26" s="4"/>
      <c r="H26" s="4"/>
      <c r="I26" s="4"/>
      <c r="J26" s="4"/>
      <c r="K26" s="4"/>
      <c r="L26" s="4"/>
      <c r="M26" s="4"/>
      <c r="N26" s="4"/>
      <c r="O26" s="4"/>
      <c r="P26" s="4"/>
      <c r="Q26" s="4"/>
      <c r="R26" s="4"/>
      <c r="S26" s="4"/>
      <c r="T26" s="4"/>
      <c r="U26" s="4"/>
      <c r="V26" s="4"/>
      <c r="W26" s="4"/>
      <c r="X26" s="4"/>
    </row>
    <row r="27" spans="1:24" ht="12.5">
      <c r="A27" s="4"/>
      <c r="C27" s="4"/>
      <c r="D27" s="4"/>
      <c r="E27" s="4"/>
      <c r="F27" s="4"/>
      <c r="G27" s="4"/>
      <c r="H27" s="4"/>
      <c r="I27" s="4"/>
      <c r="J27" s="4"/>
      <c r="K27" s="4"/>
      <c r="L27" s="4"/>
      <c r="M27" s="4"/>
      <c r="N27" s="4"/>
      <c r="O27" s="4"/>
      <c r="P27" s="4"/>
      <c r="Q27" s="4"/>
      <c r="R27" s="4"/>
      <c r="S27" s="4"/>
      <c r="T27" s="4"/>
      <c r="U27" s="4"/>
      <c r="V27" s="4"/>
      <c r="W27" s="4"/>
      <c r="X27" s="4"/>
    </row>
    <row r="28" spans="1:24" ht="15.5">
      <c r="A28" s="45">
        <v>6</v>
      </c>
      <c r="B28" s="49" t="s">
        <v>242</v>
      </c>
      <c r="C28" s="35">
        <v>0</v>
      </c>
      <c r="D28" s="4"/>
      <c r="E28" s="4"/>
      <c r="F28" s="4"/>
      <c r="G28" s="4"/>
      <c r="H28" s="4"/>
      <c r="I28" s="4"/>
      <c r="J28" s="4"/>
      <c r="K28" s="4"/>
      <c r="L28" s="4"/>
      <c r="M28" s="4"/>
      <c r="N28" s="4"/>
      <c r="O28" s="4"/>
      <c r="P28" s="4"/>
      <c r="Q28" s="4"/>
      <c r="R28" s="4"/>
      <c r="S28" s="4"/>
      <c r="T28" s="4"/>
      <c r="U28" s="4"/>
      <c r="V28" s="4"/>
      <c r="W28" s="4"/>
      <c r="X28" s="4"/>
    </row>
    <row r="29" spans="1:24" ht="21.75" customHeight="1">
      <c r="A29" s="4"/>
      <c r="C29" s="4"/>
      <c r="D29" s="4"/>
      <c r="E29" s="4"/>
      <c r="F29" s="4"/>
      <c r="G29" s="4"/>
      <c r="H29" s="4"/>
      <c r="I29" s="4"/>
      <c r="J29" s="4"/>
      <c r="K29" s="4"/>
      <c r="L29" s="4"/>
      <c r="M29" s="4"/>
      <c r="N29" s="4"/>
      <c r="O29" s="4"/>
      <c r="P29" s="4"/>
      <c r="Q29" s="4"/>
      <c r="R29" s="4"/>
      <c r="S29" s="4"/>
      <c r="T29" s="4"/>
      <c r="U29" s="4"/>
      <c r="V29" s="4"/>
      <c r="W29" s="4"/>
      <c r="X29" s="4"/>
    </row>
    <row r="30" spans="1:24" ht="15.5">
      <c r="A30" s="45">
        <v>7</v>
      </c>
      <c r="B30" s="49" t="s">
        <v>252</v>
      </c>
      <c r="C30" s="35">
        <v>1</v>
      </c>
      <c r="D30" s="4"/>
      <c r="E30" s="4"/>
      <c r="F30" s="4"/>
      <c r="G30" s="4"/>
      <c r="H30" s="4"/>
      <c r="I30" s="4"/>
      <c r="J30" s="4"/>
      <c r="K30" s="4"/>
      <c r="L30" s="4"/>
      <c r="M30" s="4"/>
      <c r="N30" s="4"/>
      <c r="O30" s="4"/>
      <c r="P30" s="4"/>
      <c r="Q30" s="4"/>
      <c r="R30" s="4"/>
      <c r="S30" s="4"/>
      <c r="T30" s="4"/>
      <c r="U30" s="4"/>
      <c r="V30" s="4"/>
      <c r="W30" s="4"/>
      <c r="X30" s="4"/>
    </row>
    <row r="31" spans="1:24" ht="15.5">
      <c r="A31" s="45">
        <v>7</v>
      </c>
      <c r="B31" s="49" t="s">
        <v>253</v>
      </c>
      <c r="C31" s="35">
        <v>1</v>
      </c>
      <c r="D31" s="4"/>
      <c r="E31" s="4"/>
      <c r="F31" s="4"/>
      <c r="G31" s="4"/>
      <c r="H31" s="4"/>
      <c r="I31" s="4"/>
      <c r="J31" s="4"/>
      <c r="K31" s="4"/>
      <c r="L31" s="4"/>
      <c r="M31" s="4"/>
      <c r="N31" s="4"/>
      <c r="O31" s="4"/>
      <c r="P31" s="4"/>
      <c r="Q31" s="4"/>
      <c r="R31" s="4"/>
      <c r="S31" s="4"/>
      <c r="T31" s="4"/>
      <c r="U31" s="4"/>
      <c r="V31" s="4"/>
      <c r="W31" s="4"/>
      <c r="X31" s="4"/>
    </row>
    <row r="32" spans="1:24" ht="15.5">
      <c r="A32" s="45">
        <v>7</v>
      </c>
      <c r="B32" s="49" t="s">
        <v>254</v>
      </c>
      <c r="C32" s="35">
        <v>1</v>
      </c>
      <c r="D32" s="4"/>
      <c r="E32" s="4"/>
      <c r="F32" s="4"/>
      <c r="G32" s="4"/>
      <c r="H32" s="4"/>
      <c r="I32" s="4"/>
      <c r="J32" s="4"/>
      <c r="K32" s="4"/>
      <c r="L32" s="4"/>
      <c r="M32" s="4"/>
      <c r="N32" s="4"/>
      <c r="O32" s="4"/>
      <c r="P32" s="4"/>
      <c r="Q32" s="4"/>
      <c r="R32" s="4"/>
      <c r="S32" s="4"/>
      <c r="T32" s="4"/>
      <c r="U32" s="4"/>
      <c r="V32" s="4"/>
      <c r="W32" s="4"/>
      <c r="X32" s="4"/>
    </row>
    <row r="33" spans="1:24" ht="15.5">
      <c r="A33" s="45">
        <v>7</v>
      </c>
      <c r="B33" s="49" t="s">
        <v>255</v>
      </c>
      <c r="C33" s="35">
        <v>1</v>
      </c>
      <c r="D33" s="4"/>
      <c r="E33" s="4"/>
      <c r="F33" s="4"/>
      <c r="G33" s="4"/>
      <c r="H33" s="4"/>
      <c r="I33" s="4"/>
      <c r="J33" s="4"/>
      <c r="K33" s="4"/>
      <c r="L33" s="4"/>
      <c r="M33" s="4"/>
      <c r="N33" s="4"/>
      <c r="O33" s="4"/>
      <c r="P33" s="4"/>
      <c r="Q33" s="4"/>
      <c r="R33" s="4"/>
      <c r="S33" s="4"/>
      <c r="T33" s="4"/>
      <c r="U33" s="4"/>
      <c r="V33" s="4"/>
      <c r="W33" s="4"/>
      <c r="X33" s="4"/>
    </row>
    <row r="34" spans="1:24" ht="15.5">
      <c r="A34" s="45">
        <v>7</v>
      </c>
      <c r="B34" s="49" t="s">
        <v>256</v>
      </c>
      <c r="C34" s="4"/>
      <c r="D34" s="4"/>
      <c r="E34" s="4"/>
      <c r="F34" s="4"/>
      <c r="G34" s="4"/>
      <c r="H34" s="4"/>
      <c r="I34" s="4"/>
      <c r="J34" s="4"/>
      <c r="K34" s="4"/>
      <c r="L34" s="4"/>
      <c r="M34" s="4"/>
      <c r="N34" s="4"/>
      <c r="O34" s="4"/>
      <c r="P34" s="4"/>
      <c r="Q34" s="4"/>
      <c r="R34" s="4"/>
      <c r="S34" s="4"/>
      <c r="T34" s="4"/>
      <c r="U34" s="4"/>
      <c r="V34" s="4"/>
      <c r="W34" s="4"/>
      <c r="X34" s="4"/>
    </row>
    <row r="35" spans="1:24" ht="15.5">
      <c r="A35" s="45">
        <v>7</v>
      </c>
      <c r="B35" s="49" t="s">
        <v>257</v>
      </c>
      <c r="C35" s="4"/>
      <c r="D35" s="4"/>
      <c r="E35" s="4"/>
      <c r="F35" s="4"/>
      <c r="G35" s="4"/>
      <c r="H35" s="4"/>
      <c r="I35" s="4"/>
      <c r="J35" s="4"/>
      <c r="K35" s="4"/>
      <c r="L35" s="4"/>
      <c r="M35" s="4"/>
      <c r="N35" s="4"/>
      <c r="O35" s="4"/>
      <c r="P35" s="4"/>
      <c r="Q35" s="4"/>
      <c r="R35" s="4"/>
      <c r="S35" s="4"/>
      <c r="T35" s="4"/>
      <c r="U35" s="4"/>
      <c r="V35" s="4"/>
      <c r="W35" s="4"/>
      <c r="X35" s="4"/>
    </row>
    <row r="36" spans="1:24" ht="15.5">
      <c r="A36" s="45">
        <v>7</v>
      </c>
      <c r="B36" s="49" t="s">
        <v>258</v>
      </c>
      <c r="C36" s="35" t="s">
        <v>259</v>
      </c>
      <c r="D36" s="4"/>
      <c r="E36" s="4"/>
      <c r="F36" s="4"/>
      <c r="G36" s="4"/>
      <c r="H36" s="4"/>
      <c r="I36" s="4"/>
      <c r="J36" s="4"/>
      <c r="K36" s="4"/>
      <c r="L36" s="4"/>
      <c r="M36" s="4"/>
      <c r="N36" s="4"/>
      <c r="O36" s="4"/>
      <c r="P36" s="4"/>
      <c r="Q36" s="4"/>
      <c r="R36" s="4"/>
      <c r="S36" s="4"/>
      <c r="T36" s="4"/>
      <c r="U36" s="4"/>
      <c r="V36" s="4"/>
      <c r="W36" s="4"/>
      <c r="X36" s="4"/>
    </row>
    <row r="37" spans="1:24" ht="12.5">
      <c r="A37" s="4"/>
      <c r="C37" s="4"/>
      <c r="D37" s="4"/>
      <c r="E37" s="4"/>
      <c r="F37" s="4"/>
      <c r="G37" s="4"/>
      <c r="H37" s="4"/>
      <c r="I37" s="4"/>
      <c r="J37" s="4"/>
      <c r="K37" s="4"/>
      <c r="L37" s="4"/>
      <c r="M37" s="4"/>
      <c r="N37" s="4"/>
      <c r="O37" s="4"/>
      <c r="P37" s="4"/>
      <c r="Q37" s="4"/>
      <c r="R37" s="4"/>
      <c r="S37" s="4"/>
      <c r="T37" s="4"/>
      <c r="U37" s="4"/>
      <c r="V37" s="4"/>
      <c r="W37" s="4"/>
      <c r="X37" s="4"/>
    </row>
    <row r="38" spans="1:24" ht="15.5">
      <c r="A38" s="45">
        <v>8</v>
      </c>
      <c r="B38" s="49" t="s">
        <v>260</v>
      </c>
      <c r="C38" s="35">
        <v>1</v>
      </c>
      <c r="D38" s="4"/>
      <c r="E38" s="4"/>
      <c r="F38" s="4"/>
      <c r="G38" s="4"/>
      <c r="H38" s="4"/>
      <c r="I38" s="4"/>
      <c r="J38" s="4"/>
      <c r="K38" s="4"/>
      <c r="L38" s="4"/>
      <c r="M38" s="4"/>
      <c r="N38" s="4"/>
      <c r="O38" s="4"/>
      <c r="P38" s="4"/>
      <c r="Q38" s="4"/>
      <c r="R38" s="4"/>
      <c r="S38" s="4"/>
      <c r="T38" s="4"/>
      <c r="U38" s="4"/>
      <c r="V38" s="4"/>
      <c r="W38" s="4"/>
      <c r="X38" s="4"/>
    </row>
    <row r="39" spans="1:24" ht="15.5">
      <c r="A39" s="45">
        <v>8</v>
      </c>
      <c r="B39" s="49" t="s">
        <v>261</v>
      </c>
      <c r="C39" s="35">
        <v>1</v>
      </c>
      <c r="D39" s="4"/>
      <c r="E39" s="4"/>
      <c r="F39" s="4"/>
      <c r="G39" s="4"/>
      <c r="H39" s="4"/>
      <c r="I39" s="4"/>
      <c r="J39" s="4"/>
      <c r="K39" s="4"/>
      <c r="L39" s="4"/>
      <c r="M39" s="4"/>
      <c r="N39" s="4"/>
      <c r="O39" s="4"/>
      <c r="P39" s="4"/>
      <c r="Q39" s="4"/>
      <c r="R39" s="4"/>
      <c r="S39" s="4"/>
      <c r="T39" s="4"/>
      <c r="U39" s="4"/>
      <c r="V39" s="4"/>
      <c r="W39" s="4"/>
      <c r="X39" s="4"/>
    </row>
    <row r="40" spans="1:24" ht="15.5">
      <c r="A40" s="45">
        <v>8</v>
      </c>
      <c r="B40" s="49" t="s">
        <v>262</v>
      </c>
      <c r="C40" s="35">
        <v>1</v>
      </c>
      <c r="D40" s="4"/>
      <c r="E40" s="4"/>
      <c r="F40" s="4"/>
      <c r="G40" s="4"/>
      <c r="H40" s="4"/>
      <c r="I40" s="4"/>
      <c r="J40" s="4"/>
      <c r="K40" s="4"/>
      <c r="L40" s="4"/>
      <c r="M40" s="4"/>
      <c r="N40" s="4"/>
      <c r="O40" s="4"/>
      <c r="P40" s="4"/>
      <c r="Q40" s="4"/>
      <c r="R40" s="4"/>
      <c r="S40" s="4"/>
      <c r="T40" s="4"/>
      <c r="U40" s="4"/>
      <c r="V40" s="4"/>
      <c r="W40" s="4"/>
      <c r="X40" s="4"/>
    </row>
    <row r="41" spans="1:24" ht="15.5">
      <c r="A41" s="45">
        <v>8</v>
      </c>
      <c r="B41" s="49" t="s">
        <v>255</v>
      </c>
      <c r="C41" s="35">
        <v>1</v>
      </c>
      <c r="D41" s="1"/>
      <c r="E41" s="1"/>
      <c r="F41" s="1"/>
      <c r="G41" s="1"/>
      <c r="H41" s="1"/>
      <c r="I41" s="1"/>
      <c r="J41" s="1"/>
      <c r="K41" s="1"/>
      <c r="L41" s="1"/>
      <c r="M41" s="1"/>
      <c r="N41" s="1"/>
      <c r="O41" s="1"/>
      <c r="P41" s="1"/>
      <c r="Q41" s="1"/>
      <c r="R41" s="1"/>
      <c r="S41" s="1"/>
      <c r="T41" s="1"/>
      <c r="U41" s="1"/>
      <c r="V41" s="1"/>
      <c r="W41" s="1"/>
      <c r="X41" s="1"/>
    </row>
    <row r="42" spans="1:24" ht="15.5">
      <c r="A42" s="45">
        <v>8</v>
      </c>
      <c r="B42" s="49" t="s">
        <v>263</v>
      </c>
      <c r="C42" s="35">
        <v>0</v>
      </c>
      <c r="D42" s="1"/>
      <c r="E42" s="1"/>
      <c r="F42" s="1"/>
      <c r="G42" s="1"/>
      <c r="H42" s="1"/>
      <c r="I42" s="1"/>
      <c r="J42" s="1"/>
      <c r="K42" s="1"/>
      <c r="L42" s="1"/>
      <c r="M42" s="1"/>
      <c r="N42" s="1"/>
      <c r="O42" s="1"/>
      <c r="P42" s="1"/>
      <c r="Q42" s="1"/>
      <c r="R42" s="1"/>
      <c r="S42" s="1"/>
      <c r="T42" s="1"/>
      <c r="U42" s="1"/>
      <c r="V42" s="1"/>
      <c r="W42" s="1"/>
      <c r="X42" s="1"/>
    </row>
    <row r="43" spans="1:24" ht="12.5">
      <c r="A43" s="4"/>
      <c r="C43" s="4"/>
      <c r="D43" s="1"/>
      <c r="E43" s="1"/>
      <c r="F43" s="1"/>
      <c r="G43" s="1"/>
      <c r="H43" s="1"/>
      <c r="I43" s="1"/>
      <c r="J43" s="1"/>
      <c r="K43" s="1"/>
      <c r="L43" s="1"/>
      <c r="M43" s="1"/>
      <c r="N43" s="1"/>
      <c r="O43" s="1"/>
      <c r="P43" s="1"/>
      <c r="Q43" s="1"/>
      <c r="R43" s="1"/>
      <c r="S43" s="1"/>
      <c r="T43" s="1"/>
      <c r="U43" s="1"/>
      <c r="V43" s="1"/>
      <c r="W43" s="1"/>
      <c r="X43" s="1"/>
    </row>
    <row r="44" spans="1:24" ht="12.5">
      <c r="A44" s="4"/>
      <c r="C44" s="4"/>
      <c r="D44" s="1"/>
      <c r="E44" s="1"/>
      <c r="F44" s="1"/>
      <c r="G44" s="1"/>
      <c r="H44" s="1"/>
      <c r="I44" s="1"/>
      <c r="J44" s="1"/>
      <c r="K44" s="1"/>
      <c r="L44" s="1"/>
      <c r="M44" s="1"/>
      <c r="N44" s="1"/>
      <c r="O44" s="1"/>
      <c r="P44" s="1"/>
      <c r="Q44" s="1"/>
      <c r="R44" s="1"/>
      <c r="S44" s="1"/>
      <c r="T44" s="1"/>
      <c r="U44" s="1"/>
      <c r="V44" s="1"/>
      <c r="W44" s="1"/>
      <c r="X44" s="1"/>
    </row>
    <row r="45" spans="1:24" ht="15.5">
      <c r="A45" s="45">
        <v>9</v>
      </c>
      <c r="B45" s="49" t="s">
        <v>242</v>
      </c>
      <c r="C45" s="35">
        <v>0</v>
      </c>
      <c r="D45" s="1"/>
      <c r="E45" s="1"/>
      <c r="F45" s="1"/>
      <c r="G45" s="1"/>
      <c r="H45" s="1"/>
      <c r="I45" s="1"/>
      <c r="J45" s="1"/>
      <c r="K45" s="1"/>
      <c r="L45" s="1"/>
      <c r="M45" s="1"/>
      <c r="N45" s="1"/>
      <c r="O45" s="1"/>
      <c r="P45" s="1"/>
      <c r="Q45" s="1"/>
      <c r="R45" s="1"/>
      <c r="S45" s="1"/>
      <c r="T45" s="1"/>
      <c r="U45" s="1"/>
      <c r="V45" s="1"/>
      <c r="W45" s="1"/>
      <c r="X45" s="1"/>
    </row>
    <row r="46" spans="1:24" ht="31">
      <c r="A46" s="45">
        <v>9</v>
      </c>
      <c r="B46" s="49" t="s">
        <v>269</v>
      </c>
      <c r="C46" s="35">
        <v>3</v>
      </c>
      <c r="D46" s="1"/>
      <c r="E46" s="1"/>
      <c r="F46" s="1"/>
      <c r="G46" s="1"/>
      <c r="H46" s="1"/>
      <c r="I46" s="1"/>
      <c r="J46" s="1"/>
      <c r="K46" s="1"/>
      <c r="L46" s="1"/>
      <c r="M46" s="1"/>
      <c r="N46" s="1"/>
      <c r="O46" s="1"/>
      <c r="P46" s="1"/>
      <c r="Q46" s="1"/>
      <c r="R46" s="1"/>
      <c r="S46" s="1"/>
      <c r="T46" s="1"/>
      <c r="U46" s="1"/>
      <c r="V46" s="1"/>
      <c r="W46" s="1"/>
      <c r="X46" s="1"/>
    </row>
    <row r="47" spans="1:24" ht="15.5">
      <c r="A47" s="45">
        <v>9</v>
      </c>
      <c r="B47" s="49" t="s">
        <v>264</v>
      </c>
      <c r="C47" s="35">
        <v>3</v>
      </c>
      <c r="D47" s="1"/>
      <c r="E47" s="1"/>
      <c r="F47" s="1"/>
      <c r="G47" s="1"/>
      <c r="H47" s="1"/>
      <c r="I47" s="1"/>
      <c r="J47" s="1"/>
      <c r="K47" s="1"/>
      <c r="L47" s="1"/>
      <c r="M47" s="1"/>
      <c r="N47" s="1"/>
      <c r="O47" s="1"/>
      <c r="P47" s="1"/>
      <c r="Q47" s="1"/>
      <c r="R47" s="1"/>
      <c r="S47" s="1"/>
      <c r="T47" s="1"/>
      <c r="U47" s="1"/>
      <c r="V47" s="1"/>
      <c r="W47" s="1"/>
      <c r="X47" s="1"/>
    </row>
    <row r="48" spans="1:24" ht="15.5">
      <c r="A48" s="45">
        <v>9</v>
      </c>
      <c r="B48" s="49" t="s">
        <v>265</v>
      </c>
      <c r="C48" s="35">
        <v>4</v>
      </c>
      <c r="D48" s="1"/>
      <c r="E48" s="1"/>
      <c r="F48" s="1"/>
      <c r="G48" s="1"/>
      <c r="H48" s="1"/>
      <c r="I48" s="1"/>
      <c r="J48" s="1"/>
      <c r="K48" s="1"/>
      <c r="L48" s="1"/>
      <c r="M48" s="1"/>
      <c r="N48" s="1"/>
      <c r="O48" s="1"/>
      <c r="P48" s="1"/>
      <c r="Q48" s="1"/>
      <c r="R48" s="1"/>
      <c r="S48" s="1"/>
      <c r="T48" s="1"/>
      <c r="U48" s="1"/>
      <c r="V48" s="1"/>
      <c r="W48" s="1"/>
      <c r="X48" s="1"/>
    </row>
    <row r="49" spans="1:24" ht="15.5">
      <c r="A49" s="45">
        <v>9</v>
      </c>
      <c r="B49" s="49" t="s">
        <v>266</v>
      </c>
      <c r="C49" s="35">
        <v>0</v>
      </c>
      <c r="D49" s="1"/>
      <c r="E49" s="1"/>
      <c r="F49" s="1"/>
      <c r="G49" s="1"/>
      <c r="H49" s="1"/>
      <c r="I49" s="1"/>
      <c r="J49" s="1"/>
      <c r="K49" s="1"/>
      <c r="L49" s="1"/>
      <c r="M49" s="1"/>
      <c r="N49" s="1"/>
      <c r="O49" s="1"/>
      <c r="P49" s="1"/>
      <c r="Q49" s="1"/>
      <c r="R49" s="1"/>
      <c r="S49" s="1"/>
      <c r="T49" s="1"/>
      <c r="U49" s="1"/>
      <c r="V49" s="1"/>
      <c r="W49" s="1"/>
      <c r="X49" s="1"/>
    </row>
    <row r="50" spans="1:24" ht="12.5">
      <c r="A50" s="4"/>
      <c r="C50" s="4"/>
      <c r="D50" s="1"/>
      <c r="E50" s="1"/>
      <c r="F50" s="1"/>
      <c r="G50" s="1"/>
      <c r="H50" s="1"/>
      <c r="I50" s="1"/>
      <c r="J50" s="1"/>
      <c r="K50" s="1"/>
      <c r="L50" s="1"/>
      <c r="M50" s="1"/>
      <c r="N50" s="1"/>
      <c r="O50" s="1"/>
      <c r="P50" s="1"/>
      <c r="Q50" s="1"/>
      <c r="R50" s="1"/>
      <c r="S50" s="1"/>
      <c r="T50" s="1"/>
      <c r="U50" s="1"/>
      <c r="V50" s="1"/>
      <c r="W50" s="1"/>
      <c r="X50" s="1"/>
    </row>
    <row r="51" spans="1:24" ht="12.5">
      <c r="A51" s="4"/>
      <c r="C51" s="4"/>
      <c r="D51" s="1"/>
      <c r="E51" s="1"/>
      <c r="F51" s="1"/>
      <c r="G51" s="1"/>
      <c r="H51" s="1"/>
      <c r="I51" s="1"/>
      <c r="J51" s="1"/>
      <c r="K51" s="1"/>
      <c r="L51" s="1"/>
      <c r="M51" s="1"/>
      <c r="N51" s="1"/>
      <c r="O51" s="1"/>
      <c r="P51" s="1"/>
      <c r="Q51" s="1"/>
      <c r="R51" s="1"/>
      <c r="S51" s="1"/>
      <c r="T51" s="1"/>
      <c r="U51" s="1"/>
      <c r="V51" s="1"/>
      <c r="W51" s="1"/>
      <c r="X51" s="1"/>
    </row>
    <row r="52" spans="1:24" ht="15.5">
      <c r="A52" s="45">
        <v>10</v>
      </c>
      <c r="B52" s="49" t="s">
        <v>242</v>
      </c>
      <c r="C52" s="35">
        <v>0</v>
      </c>
      <c r="D52" s="1"/>
      <c r="E52" s="1"/>
      <c r="F52" s="1"/>
      <c r="G52" s="1"/>
      <c r="H52" s="1"/>
      <c r="I52" s="1"/>
      <c r="J52" s="1"/>
      <c r="K52" s="1"/>
      <c r="L52" s="1"/>
      <c r="M52" s="1"/>
      <c r="N52" s="1"/>
      <c r="O52" s="1"/>
      <c r="P52" s="1"/>
      <c r="Q52" s="1"/>
      <c r="R52" s="1"/>
      <c r="S52" s="1"/>
      <c r="T52" s="1"/>
      <c r="U52" s="1"/>
      <c r="V52" s="1"/>
      <c r="W52" s="1"/>
      <c r="X52" s="1"/>
    </row>
    <row r="53" spans="1:24" ht="15.5">
      <c r="A53" s="45">
        <v>10</v>
      </c>
      <c r="B53" s="49" t="s">
        <v>270</v>
      </c>
      <c r="C53" s="35">
        <v>2</v>
      </c>
      <c r="D53" s="1"/>
      <c r="E53" s="1"/>
      <c r="F53" s="1"/>
      <c r="G53" s="1"/>
      <c r="H53" s="1"/>
      <c r="I53" s="1"/>
      <c r="J53" s="1"/>
      <c r="K53" s="1"/>
      <c r="L53" s="1"/>
      <c r="M53" s="1"/>
      <c r="N53" s="1"/>
      <c r="O53" s="1"/>
      <c r="P53" s="1"/>
      <c r="Q53" s="1"/>
      <c r="R53" s="1"/>
      <c r="S53" s="1"/>
      <c r="T53" s="1"/>
      <c r="U53" s="1"/>
      <c r="V53" s="1"/>
      <c r="W53" s="1"/>
      <c r="X53" s="1"/>
    </row>
    <row r="54" spans="1:24" ht="15.5">
      <c r="A54" s="45">
        <v>10</v>
      </c>
      <c r="B54" s="49" t="s">
        <v>271</v>
      </c>
      <c r="C54" s="35">
        <v>4</v>
      </c>
      <c r="D54" s="3"/>
      <c r="E54" s="3"/>
      <c r="F54" s="3"/>
      <c r="G54" s="3"/>
      <c r="H54" s="3"/>
      <c r="I54" s="3"/>
      <c r="J54" s="3"/>
      <c r="K54" s="3"/>
      <c r="L54" s="3"/>
      <c r="M54" s="3"/>
      <c r="N54" s="3"/>
      <c r="O54" s="3"/>
      <c r="P54" s="3"/>
      <c r="Q54" s="3"/>
      <c r="R54" s="3"/>
      <c r="S54" s="3"/>
    </row>
    <row r="55" spans="1:24" ht="15.5">
      <c r="A55" s="45">
        <v>10</v>
      </c>
      <c r="B55" s="49" t="s">
        <v>272</v>
      </c>
      <c r="C55" s="35">
        <v>1</v>
      </c>
      <c r="D55" s="3"/>
      <c r="E55" s="3"/>
      <c r="F55" s="3"/>
      <c r="G55" s="3"/>
      <c r="H55" s="3"/>
      <c r="I55" s="3"/>
      <c r="J55" s="3"/>
      <c r="K55" s="3"/>
      <c r="L55" s="3"/>
      <c r="M55" s="3"/>
      <c r="N55" s="3"/>
      <c r="O55" s="3"/>
      <c r="P55" s="3"/>
      <c r="Q55" s="3"/>
      <c r="R55" s="3"/>
      <c r="S55" s="3"/>
    </row>
    <row r="56" spans="1:24" ht="18">
      <c r="B56" s="10"/>
      <c r="C56" s="3"/>
      <c r="D56" s="3"/>
      <c r="E56" s="3"/>
      <c r="F56" s="3"/>
      <c r="G56" s="3"/>
      <c r="H56" s="3"/>
      <c r="I56" s="3"/>
      <c r="J56" s="3"/>
      <c r="K56" s="3"/>
      <c r="L56" s="3"/>
      <c r="M56" s="3"/>
      <c r="N56" s="3"/>
      <c r="O56" s="3"/>
      <c r="P56" s="3"/>
      <c r="Q56" s="3"/>
      <c r="R56" s="3"/>
      <c r="S56" s="3"/>
    </row>
    <row r="57" spans="1:24" ht="18">
      <c r="B57" s="10"/>
      <c r="C57" s="3"/>
      <c r="D57" s="3"/>
      <c r="E57" s="3"/>
      <c r="F57" s="3"/>
      <c r="G57" s="3"/>
      <c r="H57" s="3"/>
      <c r="I57" s="3"/>
      <c r="J57" s="3"/>
      <c r="K57" s="3"/>
      <c r="L57" s="3"/>
      <c r="M57" s="3"/>
      <c r="N57" s="3"/>
      <c r="O57" s="3"/>
      <c r="P57" s="3"/>
      <c r="Q57" s="3"/>
      <c r="R57" s="3"/>
      <c r="S57" s="3"/>
    </row>
    <row r="58" spans="1:24" ht="18">
      <c r="B58" s="10"/>
      <c r="C58" s="3"/>
      <c r="D58" s="3"/>
      <c r="E58" s="3"/>
      <c r="F58" s="3"/>
      <c r="G58" s="3"/>
      <c r="H58" s="3"/>
      <c r="I58" s="3"/>
      <c r="J58" s="3"/>
      <c r="K58" s="3"/>
      <c r="L58" s="3"/>
      <c r="M58" s="3"/>
      <c r="N58" s="3"/>
      <c r="O58" s="3"/>
      <c r="P58" s="3"/>
      <c r="Q58" s="3"/>
      <c r="R58" s="3"/>
      <c r="S58" s="3"/>
    </row>
    <row r="59" spans="1:24" ht="18">
      <c r="B59" s="10"/>
      <c r="C59" s="3"/>
      <c r="D59" s="3"/>
      <c r="E59" s="3"/>
      <c r="F59" s="3"/>
      <c r="G59" s="3"/>
      <c r="H59" s="3"/>
      <c r="I59" s="3"/>
      <c r="J59" s="3"/>
      <c r="K59" s="3"/>
      <c r="L59" s="3"/>
      <c r="M59" s="3"/>
      <c r="N59" s="3"/>
      <c r="O59" s="3"/>
      <c r="P59" s="3"/>
      <c r="Q59" s="3"/>
      <c r="R59" s="3"/>
      <c r="S59" s="3"/>
    </row>
    <row r="60" spans="1:24" ht="18">
      <c r="B60" s="10"/>
      <c r="C60" s="3"/>
      <c r="D60" s="3"/>
      <c r="E60" s="3"/>
      <c r="F60" s="3"/>
      <c r="G60" s="3"/>
      <c r="H60" s="3"/>
      <c r="I60" s="3"/>
      <c r="J60" s="3"/>
      <c r="K60" s="3"/>
      <c r="L60" s="3"/>
      <c r="M60" s="3"/>
      <c r="N60" s="3"/>
      <c r="O60" s="3"/>
      <c r="P60" s="3"/>
      <c r="Q60" s="3"/>
      <c r="R60" s="3"/>
      <c r="S60" s="3"/>
    </row>
    <row r="61" spans="1:24" ht="18">
      <c r="B61" s="10"/>
      <c r="C61" s="3"/>
      <c r="D61" s="3"/>
      <c r="E61" s="3"/>
      <c r="F61" s="3"/>
      <c r="G61" s="3"/>
      <c r="H61" s="3"/>
      <c r="I61" s="3"/>
      <c r="J61" s="3"/>
      <c r="K61" s="3"/>
      <c r="L61" s="3"/>
      <c r="M61" s="3"/>
      <c r="N61" s="3"/>
      <c r="O61" s="3"/>
      <c r="P61" s="3"/>
      <c r="Q61" s="3"/>
      <c r="R61" s="3"/>
      <c r="S61" s="3"/>
    </row>
    <row r="62" spans="1:24" ht="18">
      <c r="B62" s="10"/>
      <c r="C62" s="3"/>
      <c r="D62" s="3"/>
      <c r="E62" s="3"/>
      <c r="F62" s="3"/>
      <c r="G62" s="3"/>
      <c r="H62" s="3"/>
      <c r="I62" s="3"/>
      <c r="J62" s="3"/>
      <c r="K62" s="3"/>
      <c r="L62" s="3"/>
      <c r="M62" s="3"/>
      <c r="N62" s="3"/>
      <c r="O62" s="3"/>
      <c r="P62" s="3"/>
      <c r="Q62" s="3"/>
      <c r="R62" s="3"/>
      <c r="S62" s="3"/>
    </row>
    <row r="63" spans="1:24" ht="18">
      <c r="B63" s="10"/>
      <c r="C63" s="3"/>
      <c r="D63" s="3"/>
      <c r="E63" s="3"/>
      <c r="F63" s="3"/>
      <c r="G63" s="3"/>
      <c r="H63" s="3"/>
      <c r="I63" s="3"/>
      <c r="J63" s="3"/>
      <c r="K63" s="3"/>
      <c r="L63" s="3"/>
      <c r="M63" s="3"/>
      <c r="N63" s="3"/>
      <c r="O63" s="3"/>
      <c r="P63" s="3"/>
      <c r="Q63" s="3"/>
      <c r="R63" s="3"/>
      <c r="S63" s="3"/>
    </row>
    <row r="64" spans="1:24" ht="18">
      <c r="B64" s="10"/>
      <c r="C64" s="3"/>
      <c r="D64" s="3"/>
      <c r="E64" s="3"/>
      <c r="F64" s="3"/>
      <c r="G64" s="3"/>
      <c r="H64" s="3"/>
      <c r="I64" s="3"/>
      <c r="J64" s="3"/>
      <c r="K64" s="3"/>
      <c r="L64" s="3"/>
      <c r="M64" s="3"/>
      <c r="N64" s="3"/>
      <c r="O64" s="3"/>
      <c r="P64" s="3"/>
      <c r="Q64" s="3"/>
      <c r="R64" s="3"/>
      <c r="S64" s="3"/>
    </row>
    <row r="65" spans="2:19" ht="18">
      <c r="B65" s="10"/>
      <c r="C65" s="3"/>
      <c r="D65" s="3"/>
      <c r="E65" s="3"/>
      <c r="F65" s="3"/>
      <c r="G65" s="3"/>
      <c r="H65" s="3"/>
      <c r="I65" s="3"/>
      <c r="J65" s="3"/>
      <c r="K65" s="3"/>
      <c r="L65" s="3"/>
      <c r="M65" s="3"/>
      <c r="N65" s="3"/>
      <c r="O65" s="3"/>
      <c r="P65" s="3"/>
      <c r="Q65" s="3"/>
      <c r="R65" s="3"/>
      <c r="S65" s="3"/>
    </row>
    <row r="66" spans="2:19" ht="18">
      <c r="B66" s="10"/>
      <c r="C66" s="3"/>
      <c r="D66" s="3"/>
      <c r="E66" s="3"/>
      <c r="F66" s="3"/>
      <c r="G66" s="3"/>
      <c r="H66" s="3"/>
      <c r="I66" s="3"/>
      <c r="J66" s="3"/>
      <c r="K66" s="3"/>
      <c r="L66" s="3"/>
      <c r="M66" s="3"/>
      <c r="N66" s="3"/>
      <c r="O66" s="3"/>
      <c r="P66" s="3"/>
      <c r="Q66" s="3"/>
      <c r="R66" s="3"/>
      <c r="S66" s="3"/>
    </row>
    <row r="67" spans="2:19" ht="18">
      <c r="B67" s="10"/>
      <c r="C67" s="3"/>
      <c r="D67" s="3"/>
      <c r="E67" s="3"/>
      <c r="F67" s="3"/>
      <c r="G67" s="3"/>
      <c r="H67" s="3"/>
      <c r="I67" s="3"/>
      <c r="J67" s="3"/>
      <c r="K67" s="3"/>
      <c r="L67" s="3"/>
      <c r="M67" s="3"/>
      <c r="N67" s="3"/>
      <c r="O67" s="3"/>
      <c r="P67" s="3"/>
      <c r="Q67" s="3"/>
      <c r="R67" s="3"/>
      <c r="S67" s="3"/>
    </row>
    <row r="68" spans="2:19" ht="18">
      <c r="B68" s="10"/>
      <c r="C68" s="3"/>
      <c r="D68" s="3"/>
      <c r="E68" s="3"/>
      <c r="F68" s="3"/>
      <c r="G68" s="3"/>
      <c r="H68" s="3"/>
      <c r="I68" s="3"/>
      <c r="J68" s="3"/>
      <c r="K68" s="3"/>
      <c r="L68" s="3"/>
      <c r="M68" s="3"/>
      <c r="N68" s="3"/>
      <c r="O68" s="3"/>
      <c r="P68" s="3"/>
      <c r="Q68" s="3"/>
      <c r="R68" s="3"/>
      <c r="S68" s="3"/>
    </row>
    <row r="69" spans="2:19" ht="18">
      <c r="B69" s="10"/>
      <c r="C69" s="3"/>
      <c r="D69" s="3"/>
      <c r="E69" s="3"/>
      <c r="F69" s="3"/>
      <c r="G69" s="3"/>
      <c r="H69" s="3"/>
      <c r="I69" s="3"/>
      <c r="J69" s="3"/>
      <c r="K69" s="3"/>
      <c r="L69" s="3"/>
      <c r="M69" s="3"/>
      <c r="N69" s="3"/>
      <c r="O69" s="3"/>
      <c r="P69" s="3"/>
      <c r="Q69" s="3"/>
      <c r="R69" s="3"/>
      <c r="S69" s="3"/>
    </row>
    <row r="70" spans="2:19" ht="18">
      <c r="B70" s="10"/>
      <c r="C70" s="3"/>
      <c r="D70" s="3"/>
      <c r="E70" s="3"/>
      <c r="F70" s="3"/>
      <c r="G70" s="3"/>
      <c r="H70" s="3"/>
      <c r="I70" s="3"/>
      <c r="J70" s="3"/>
      <c r="K70" s="3"/>
      <c r="L70" s="3"/>
      <c r="M70" s="3"/>
      <c r="N70" s="3"/>
      <c r="O70" s="3"/>
      <c r="P70" s="3"/>
      <c r="Q70" s="3"/>
      <c r="R70" s="3"/>
      <c r="S70" s="3"/>
    </row>
    <row r="71" spans="2:19" ht="18">
      <c r="B71" s="10"/>
      <c r="C71" s="3"/>
      <c r="D71" s="3"/>
      <c r="E71" s="3"/>
      <c r="F71" s="3"/>
      <c r="G71" s="3"/>
      <c r="H71" s="3"/>
      <c r="I71" s="3"/>
      <c r="J71" s="3"/>
      <c r="K71" s="3"/>
      <c r="L71" s="3"/>
      <c r="M71" s="3"/>
      <c r="N71" s="3"/>
      <c r="O71" s="3"/>
      <c r="P71" s="3"/>
      <c r="Q71" s="3"/>
      <c r="R71" s="3"/>
      <c r="S71" s="3"/>
    </row>
    <row r="72" spans="2:19" ht="18">
      <c r="B72" s="10"/>
      <c r="C72" s="3"/>
      <c r="D72" s="3"/>
      <c r="E72" s="3"/>
      <c r="F72" s="3"/>
      <c r="G72" s="3"/>
      <c r="H72" s="3"/>
      <c r="I72" s="3"/>
      <c r="J72" s="3"/>
      <c r="K72" s="3"/>
      <c r="L72" s="3"/>
      <c r="M72" s="3"/>
      <c r="N72" s="3"/>
      <c r="O72" s="3"/>
      <c r="P72" s="3"/>
      <c r="Q72" s="3"/>
      <c r="R72" s="3"/>
      <c r="S72" s="3"/>
    </row>
    <row r="73" spans="2:19" ht="18">
      <c r="B73" s="10"/>
      <c r="C73" s="3"/>
      <c r="D73" s="3"/>
      <c r="E73" s="3"/>
      <c r="F73" s="3"/>
      <c r="G73" s="3"/>
      <c r="H73" s="3"/>
      <c r="I73" s="3"/>
      <c r="J73" s="3"/>
      <c r="K73" s="3"/>
      <c r="L73" s="3"/>
      <c r="M73" s="3"/>
      <c r="N73" s="3"/>
      <c r="O73" s="3"/>
      <c r="P73" s="3"/>
      <c r="Q73" s="3"/>
      <c r="R73" s="3"/>
      <c r="S73" s="3"/>
    </row>
    <row r="74" spans="2:19" ht="18">
      <c r="B74" s="10"/>
      <c r="C74" s="3"/>
      <c r="D74" s="3"/>
      <c r="E74" s="3"/>
      <c r="F74" s="3"/>
      <c r="G74" s="3"/>
      <c r="H74" s="3"/>
      <c r="I74" s="3"/>
      <c r="J74" s="3"/>
      <c r="K74" s="3"/>
      <c r="L74" s="3"/>
      <c r="M74" s="3"/>
      <c r="N74" s="3"/>
      <c r="O74" s="3"/>
      <c r="P74" s="3"/>
      <c r="Q74" s="3"/>
      <c r="R74" s="3"/>
      <c r="S74" s="3"/>
    </row>
    <row r="75" spans="2:19" ht="18">
      <c r="B75" s="10"/>
      <c r="C75" s="3"/>
      <c r="D75" s="3"/>
      <c r="E75" s="3"/>
      <c r="F75" s="3"/>
      <c r="G75" s="3"/>
      <c r="H75" s="3"/>
      <c r="I75" s="3"/>
      <c r="J75" s="3"/>
      <c r="K75" s="3"/>
      <c r="L75" s="3"/>
      <c r="M75" s="3"/>
      <c r="N75" s="3"/>
      <c r="O75" s="3"/>
      <c r="P75" s="3"/>
      <c r="Q75" s="3"/>
      <c r="R75" s="3"/>
      <c r="S75" s="3"/>
    </row>
    <row r="76" spans="2:19" ht="18">
      <c r="B76" s="10"/>
      <c r="C76" s="3"/>
      <c r="D76" s="3"/>
      <c r="E76" s="3"/>
      <c r="F76" s="3"/>
      <c r="G76" s="3"/>
      <c r="H76" s="3"/>
      <c r="I76" s="3"/>
      <c r="J76" s="3"/>
      <c r="K76" s="3"/>
      <c r="L76" s="3"/>
      <c r="M76" s="3"/>
      <c r="N76" s="3"/>
      <c r="O76" s="3"/>
      <c r="P76" s="3"/>
      <c r="Q76" s="3"/>
      <c r="R76" s="3"/>
      <c r="S76" s="3"/>
    </row>
    <row r="77" spans="2:19" ht="18">
      <c r="B77" s="10"/>
      <c r="C77" s="3"/>
      <c r="D77" s="3"/>
      <c r="E77" s="3"/>
      <c r="F77" s="3"/>
      <c r="G77" s="3"/>
      <c r="H77" s="3"/>
      <c r="I77" s="3"/>
      <c r="J77" s="3"/>
      <c r="K77" s="3"/>
      <c r="L77" s="3"/>
      <c r="M77" s="3"/>
      <c r="N77" s="3"/>
      <c r="O77" s="3"/>
      <c r="P77" s="3"/>
      <c r="Q77" s="3"/>
      <c r="R77" s="3"/>
      <c r="S77" s="3"/>
    </row>
    <row r="78" spans="2:19" ht="18">
      <c r="B78" s="10"/>
      <c r="C78" s="3"/>
      <c r="D78" s="3"/>
      <c r="E78" s="3"/>
      <c r="F78" s="3"/>
      <c r="G78" s="3"/>
      <c r="H78" s="3"/>
      <c r="I78" s="3"/>
      <c r="J78" s="3"/>
      <c r="K78" s="3"/>
      <c r="L78" s="3"/>
      <c r="M78" s="3"/>
      <c r="N78" s="3"/>
      <c r="O78" s="3"/>
      <c r="P78" s="3"/>
      <c r="Q78" s="3"/>
      <c r="R78" s="3"/>
      <c r="S78" s="3"/>
    </row>
    <row r="79" spans="2:19" ht="18">
      <c r="B79" s="10"/>
      <c r="C79" s="3"/>
      <c r="D79" s="3"/>
      <c r="E79" s="3"/>
      <c r="F79" s="3"/>
      <c r="G79" s="3"/>
      <c r="H79" s="3"/>
      <c r="I79" s="3"/>
      <c r="J79" s="3"/>
      <c r="K79" s="3"/>
      <c r="L79" s="3"/>
      <c r="M79" s="3"/>
      <c r="N79" s="3"/>
      <c r="O79" s="3"/>
      <c r="P79" s="3"/>
      <c r="Q79" s="3"/>
      <c r="R79" s="3"/>
      <c r="S79" s="3"/>
    </row>
    <row r="80" spans="2:19" ht="18">
      <c r="B80" s="10"/>
      <c r="C80" s="3"/>
      <c r="D80" s="3"/>
      <c r="E80" s="3"/>
      <c r="F80" s="3"/>
      <c r="G80" s="3"/>
      <c r="H80" s="3"/>
      <c r="I80" s="3"/>
      <c r="J80" s="3"/>
      <c r="K80" s="3"/>
      <c r="L80" s="3"/>
      <c r="M80" s="3"/>
      <c r="N80" s="3"/>
      <c r="O80" s="3"/>
      <c r="P80" s="3"/>
      <c r="Q80" s="3"/>
      <c r="R80" s="3"/>
      <c r="S80" s="3"/>
    </row>
    <row r="81" spans="2:19" ht="18">
      <c r="B81" s="10"/>
      <c r="C81" s="3"/>
      <c r="D81" s="3"/>
      <c r="E81" s="3"/>
      <c r="F81" s="3"/>
      <c r="G81" s="3"/>
      <c r="H81" s="3"/>
      <c r="I81" s="3"/>
      <c r="J81" s="3"/>
      <c r="K81" s="3"/>
      <c r="L81" s="3"/>
      <c r="M81" s="3"/>
      <c r="N81" s="3"/>
      <c r="O81" s="3"/>
      <c r="P81" s="3"/>
      <c r="Q81" s="3"/>
      <c r="R81" s="3"/>
      <c r="S81" s="3"/>
    </row>
    <row r="82" spans="2:19" ht="18">
      <c r="B82" s="10"/>
      <c r="C82" s="3"/>
      <c r="D82" s="3"/>
      <c r="E82" s="3"/>
      <c r="F82" s="3"/>
      <c r="G82" s="3"/>
      <c r="H82" s="3"/>
      <c r="I82" s="3"/>
      <c r="J82" s="3"/>
      <c r="K82" s="3"/>
      <c r="L82" s="3"/>
      <c r="M82" s="3"/>
      <c r="N82" s="3"/>
      <c r="O82" s="3"/>
      <c r="P82" s="3"/>
      <c r="Q82" s="3"/>
      <c r="R82" s="3"/>
      <c r="S82" s="3"/>
    </row>
    <row r="83" spans="2:19" ht="18">
      <c r="B83" s="10"/>
      <c r="C83" s="3"/>
      <c r="D83" s="3"/>
      <c r="E83" s="3"/>
      <c r="F83" s="3"/>
      <c r="G83" s="3"/>
      <c r="H83" s="3"/>
      <c r="I83" s="3"/>
      <c r="J83" s="3"/>
      <c r="K83" s="3"/>
      <c r="L83" s="3"/>
      <c r="M83" s="3"/>
      <c r="N83" s="3"/>
      <c r="O83" s="3"/>
      <c r="P83" s="3"/>
      <c r="Q83" s="3"/>
      <c r="R83" s="3"/>
      <c r="S83" s="3"/>
    </row>
    <row r="84" spans="2:19" ht="18">
      <c r="B84" s="10"/>
      <c r="C84" s="3"/>
      <c r="D84" s="3"/>
      <c r="E84" s="3"/>
      <c r="F84" s="3"/>
      <c r="G84" s="3"/>
      <c r="H84" s="3"/>
      <c r="I84" s="3"/>
      <c r="J84" s="3"/>
      <c r="K84" s="3"/>
      <c r="L84" s="3"/>
      <c r="M84" s="3"/>
      <c r="N84" s="3"/>
      <c r="O84" s="3"/>
      <c r="P84" s="3"/>
      <c r="Q84" s="3"/>
      <c r="R84" s="3"/>
      <c r="S84" s="3"/>
    </row>
    <row r="85" spans="2:19" ht="18">
      <c r="B85" s="10"/>
      <c r="C85" s="3"/>
      <c r="D85" s="3"/>
      <c r="E85" s="3"/>
      <c r="F85" s="3"/>
      <c r="G85" s="3"/>
      <c r="H85" s="3"/>
      <c r="I85" s="3"/>
      <c r="J85" s="3"/>
      <c r="K85" s="3"/>
      <c r="L85" s="3"/>
      <c r="M85" s="3"/>
      <c r="N85" s="3"/>
      <c r="O85" s="3"/>
      <c r="P85" s="3"/>
      <c r="Q85" s="3"/>
      <c r="R85" s="3"/>
      <c r="S85" s="3"/>
    </row>
    <row r="86" spans="2:19" ht="18">
      <c r="B86" s="10"/>
      <c r="C86" s="3"/>
      <c r="D86" s="3"/>
      <c r="E86" s="3"/>
      <c r="F86" s="3"/>
      <c r="G86" s="3"/>
      <c r="H86" s="3"/>
      <c r="I86" s="3"/>
      <c r="J86" s="3"/>
      <c r="K86" s="3"/>
      <c r="L86" s="3"/>
      <c r="M86" s="3"/>
      <c r="N86" s="3"/>
      <c r="O86" s="3"/>
      <c r="P86" s="3"/>
      <c r="Q86" s="3"/>
      <c r="R86" s="3"/>
      <c r="S86" s="3"/>
    </row>
    <row r="87" spans="2:19" ht="18">
      <c r="B87" s="10"/>
      <c r="C87" s="3"/>
      <c r="D87" s="3"/>
      <c r="E87" s="3"/>
      <c r="F87" s="3"/>
      <c r="G87" s="3"/>
      <c r="H87" s="3"/>
      <c r="I87" s="3"/>
      <c r="J87" s="3"/>
      <c r="K87" s="3"/>
      <c r="L87" s="3"/>
      <c r="M87" s="3"/>
      <c r="N87" s="3"/>
      <c r="O87" s="3"/>
      <c r="P87" s="3"/>
      <c r="Q87" s="3"/>
      <c r="R87" s="3"/>
      <c r="S87" s="3"/>
    </row>
    <row r="88" spans="2:19" ht="18">
      <c r="B88" s="10"/>
      <c r="C88" s="3"/>
      <c r="D88" s="3"/>
      <c r="E88" s="3"/>
      <c r="F88" s="3"/>
      <c r="G88" s="3"/>
      <c r="H88" s="3"/>
      <c r="I88" s="3"/>
      <c r="J88" s="3"/>
      <c r="K88" s="3"/>
      <c r="L88" s="3"/>
      <c r="M88" s="3"/>
      <c r="N88" s="3"/>
      <c r="O88" s="3"/>
      <c r="P88" s="3"/>
      <c r="Q88" s="3"/>
      <c r="R88" s="3"/>
      <c r="S88" s="3"/>
    </row>
    <row r="89" spans="2:19" ht="18">
      <c r="B89" s="10"/>
      <c r="C89" s="3"/>
      <c r="D89" s="3"/>
      <c r="E89" s="3"/>
      <c r="F89" s="3"/>
      <c r="G89" s="3"/>
      <c r="H89" s="3"/>
      <c r="I89" s="3"/>
      <c r="J89" s="3"/>
      <c r="K89" s="3"/>
      <c r="L89" s="3"/>
      <c r="M89" s="3"/>
      <c r="N89" s="3"/>
      <c r="O89" s="3"/>
      <c r="P89" s="3"/>
      <c r="Q89" s="3"/>
      <c r="R89" s="3"/>
      <c r="S89" s="3"/>
    </row>
    <row r="90" spans="2:19" ht="18">
      <c r="B90" s="10"/>
      <c r="C90" s="3"/>
      <c r="D90" s="3"/>
      <c r="E90" s="3"/>
      <c r="F90" s="3"/>
      <c r="G90" s="3"/>
      <c r="H90" s="3"/>
      <c r="I90" s="3"/>
      <c r="J90" s="3"/>
      <c r="K90" s="3"/>
      <c r="L90" s="3"/>
      <c r="M90" s="3"/>
      <c r="N90" s="3"/>
      <c r="O90" s="3"/>
      <c r="P90" s="3"/>
      <c r="Q90" s="3"/>
      <c r="R90" s="3"/>
      <c r="S90" s="3"/>
    </row>
    <row r="91" spans="2:19" ht="18">
      <c r="B91" s="10"/>
      <c r="C91" s="3"/>
      <c r="D91" s="3"/>
      <c r="E91" s="3"/>
      <c r="F91" s="3"/>
      <c r="G91" s="3"/>
      <c r="H91" s="3"/>
      <c r="I91" s="3"/>
      <c r="J91" s="3"/>
      <c r="K91" s="3"/>
      <c r="L91" s="3"/>
      <c r="M91" s="3"/>
      <c r="N91" s="3"/>
      <c r="O91" s="3"/>
      <c r="P91" s="3"/>
      <c r="Q91" s="3"/>
      <c r="R91" s="3"/>
      <c r="S91" s="3"/>
    </row>
    <row r="92" spans="2:19" ht="18">
      <c r="B92" s="10"/>
      <c r="C92" s="3"/>
      <c r="D92" s="3"/>
      <c r="E92" s="3"/>
      <c r="F92" s="3"/>
      <c r="G92" s="3"/>
      <c r="H92" s="3"/>
      <c r="I92" s="3"/>
      <c r="J92" s="3"/>
      <c r="K92" s="3"/>
      <c r="L92" s="3"/>
      <c r="M92" s="3"/>
      <c r="N92" s="3"/>
      <c r="O92" s="3"/>
      <c r="P92" s="3"/>
      <c r="Q92" s="3"/>
      <c r="R92" s="3"/>
      <c r="S92" s="3"/>
    </row>
    <row r="93" spans="2:19" ht="18">
      <c r="B93" s="10"/>
      <c r="C93" s="3"/>
      <c r="D93" s="3"/>
      <c r="E93" s="3"/>
      <c r="F93" s="3"/>
      <c r="G93" s="3"/>
      <c r="H93" s="3"/>
      <c r="I93" s="3"/>
      <c r="J93" s="3"/>
      <c r="K93" s="3"/>
      <c r="L93" s="3"/>
      <c r="M93" s="3"/>
      <c r="N93" s="3"/>
      <c r="O93" s="3"/>
      <c r="P93" s="3"/>
      <c r="Q93" s="3"/>
      <c r="R93" s="3"/>
      <c r="S93" s="3"/>
    </row>
    <row r="94" spans="2:19" ht="18">
      <c r="B94" s="10"/>
      <c r="C94" s="3"/>
      <c r="D94" s="3"/>
      <c r="E94" s="3"/>
      <c r="F94" s="3"/>
      <c r="G94" s="3"/>
      <c r="H94" s="3"/>
      <c r="I94" s="3"/>
      <c r="J94" s="3"/>
      <c r="K94" s="3"/>
      <c r="L94" s="3"/>
      <c r="M94" s="3"/>
      <c r="N94" s="3"/>
      <c r="O94" s="3"/>
      <c r="P94" s="3"/>
      <c r="Q94" s="3"/>
      <c r="R94" s="3"/>
      <c r="S94" s="3"/>
    </row>
    <row r="95" spans="2:19" ht="18">
      <c r="B95" s="10"/>
      <c r="C95" s="3"/>
      <c r="D95" s="3"/>
      <c r="E95" s="3"/>
      <c r="F95" s="3"/>
      <c r="G95" s="3"/>
      <c r="H95" s="3"/>
      <c r="I95" s="3"/>
      <c r="J95" s="3"/>
      <c r="K95" s="3"/>
      <c r="L95" s="3"/>
      <c r="M95" s="3"/>
      <c r="N95" s="3"/>
      <c r="O95" s="3"/>
      <c r="P95" s="3"/>
      <c r="Q95" s="3"/>
      <c r="R95" s="3"/>
      <c r="S95" s="3"/>
    </row>
    <row r="96" spans="2:19" ht="18">
      <c r="B96" s="10"/>
      <c r="C96" s="3"/>
      <c r="D96" s="3"/>
      <c r="E96" s="3"/>
      <c r="F96" s="3"/>
      <c r="G96" s="3"/>
      <c r="H96" s="3"/>
      <c r="I96" s="3"/>
      <c r="J96" s="3"/>
      <c r="K96" s="3"/>
      <c r="L96" s="3"/>
      <c r="M96" s="3"/>
      <c r="N96" s="3"/>
      <c r="O96" s="3"/>
      <c r="P96" s="3"/>
      <c r="Q96" s="3"/>
      <c r="R96" s="3"/>
      <c r="S96" s="3"/>
    </row>
    <row r="97" spans="3:19" ht="14">
      <c r="C97" s="3"/>
      <c r="D97" s="3"/>
      <c r="E97" s="3"/>
      <c r="F97" s="3"/>
      <c r="G97" s="3"/>
      <c r="H97" s="3"/>
      <c r="I97" s="3"/>
      <c r="J97" s="3"/>
      <c r="K97" s="3"/>
      <c r="L97" s="3"/>
      <c r="M97" s="3"/>
      <c r="N97" s="3"/>
      <c r="O97" s="3"/>
      <c r="P97" s="3"/>
      <c r="Q97" s="3"/>
      <c r="R97" s="3"/>
      <c r="S97" s="3"/>
    </row>
    <row r="98" spans="3:19" ht="14">
      <c r="C98" s="3"/>
      <c r="D98" s="3"/>
      <c r="E98" s="3"/>
      <c r="F98" s="3"/>
      <c r="G98" s="3"/>
      <c r="H98" s="3"/>
      <c r="I98" s="3"/>
      <c r="J98" s="3"/>
      <c r="K98" s="3"/>
      <c r="L98" s="3"/>
      <c r="M98" s="3"/>
      <c r="N98" s="3"/>
      <c r="O98" s="3"/>
      <c r="P98" s="3"/>
      <c r="Q98" s="3"/>
      <c r="R98" s="3"/>
      <c r="S98" s="3"/>
    </row>
    <row r="99" spans="3:19" ht="14">
      <c r="C99" s="3"/>
      <c r="D99" s="3"/>
      <c r="E99" s="3"/>
      <c r="F99" s="3"/>
      <c r="G99" s="3"/>
      <c r="H99" s="3"/>
      <c r="I99" s="3"/>
      <c r="J99" s="3"/>
      <c r="K99" s="3"/>
      <c r="L99" s="3"/>
      <c r="M99" s="3"/>
      <c r="N99" s="3"/>
      <c r="O99" s="3"/>
      <c r="P99" s="3"/>
      <c r="Q99" s="3"/>
      <c r="R99" s="3"/>
      <c r="S99" s="3"/>
    </row>
    <row r="100" spans="3:19" ht="14">
      <c r="C100" s="3"/>
      <c r="D100" s="3"/>
      <c r="E100" s="3"/>
      <c r="F100" s="3"/>
      <c r="G100" s="3"/>
      <c r="H100" s="3"/>
      <c r="I100" s="3"/>
      <c r="J100" s="3"/>
      <c r="K100" s="3"/>
      <c r="L100" s="3"/>
      <c r="M100" s="3"/>
      <c r="N100" s="3"/>
      <c r="O100" s="3"/>
      <c r="P100" s="3"/>
      <c r="Q100" s="3"/>
      <c r="R100" s="3"/>
      <c r="S100" s="3"/>
    </row>
    <row r="101" spans="3:19" ht="14">
      <c r="C101" s="3"/>
      <c r="D101" s="3"/>
      <c r="E101" s="3"/>
      <c r="F101" s="3"/>
      <c r="G101" s="3"/>
      <c r="H101" s="3"/>
      <c r="I101" s="3"/>
      <c r="J101" s="3"/>
      <c r="K101" s="3"/>
      <c r="L101" s="3"/>
      <c r="M101" s="3"/>
      <c r="N101" s="3"/>
      <c r="O101" s="3"/>
      <c r="P101" s="3"/>
      <c r="Q101" s="3"/>
      <c r="R101" s="3"/>
      <c r="S101" s="3"/>
    </row>
    <row r="102" spans="3:19" ht="14">
      <c r="C102" s="3"/>
      <c r="D102" s="3"/>
      <c r="E102" s="3"/>
      <c r="F102" s="3"/>
      <c r="G102" s="3"/>
      <c r="H102" s="3"/>
      <c r="I102" s="3"/>
      <c r="J102" s="3"/>
      <c r="K102" s="3"/>
      <c r="L102" s="3"/>
      <c r="M102" s="3"/>
      <c r="N102" s="3"/>
      <c r="O102" s="3"/>
      <c r="P102" s="3"/>
      <c r="Q102" s="3"/>
      <c r="R102" s="3"/>
      <c r="S102" s="3"/>
    </row>
    <row r="103" spans="3:19" ht="14">
      <c r="C103" s="3"/>
      <c r="D103" s="3"/>
      <c r="E103" s="3"/>
      <c r="F103" s="3"/>
      <c r="G103" s="3"/>
      <c r="H103" s="3"/>
      <c r="I103" s="3"/>
      <c r="J103" s="3"/>
      <c r="K103" s="3"/>
      <c r="L103" s="3"/>
      <c r="M103" s="3"/>
      <c r="N103" s="3"/>
      <c r="O103" s="3"/>
      <c r="P103" s="3"/>
      <c r="Q103" s="3"/>
      <c r="R103" s="3"/>
      <c r="S103" s="3"/>
    </row>
    <row r="104" spans="3:19" ht="14">
      <c r="C104" s="3"/>
      <c r="D104" s="3"/>
      <c r="E104" s="3"/>
      <c r="F104" s="3"/>
      <c r="G104" s="3"/>
      <c r="H104" s="3"/>
      <c r="I104" s="3"/>
      <c r="J104" s="3"/>
      <c r="K104" s="3"/>
      <c r="L104" s="3"/>
      <c r="M104" s="3"/>
      <c r="N104" s="3"/>
      <c r="O104" s="3"/>
      <c r="P104" s="3"/>
      <c r="Q104" s="3"/>
      <c r="R104" s="3"/>
      <c r="S104" s="3"/>
    </row>
    <row r="105" spans="3:19" ht="14">
      <c r="C105" s="3"/>
      <c r="D105" s="3"/>
      <c r="E105" s="3"/>
      <c r="F105" s="3"/>
      <c r="G105" s="3"/>
      <c r="H105" s="3"/>
      <c r="I105" s="3"/>
      <c r="J105" s="3"/>
      <c r="K105" s="3"/>
      <c r="L105" s="3"/>
      <c r="M105" s="3"/>
      <c r="N105" s="3"/>
      <c r="O105" s="3"/>
      <c r="P105" s="3"/>
      <c r="Q105" s="3"/>
      <c r="R105" s="3"/>
      <c r="S105" s="3"/>
    </row>
    <row r="106" spans="3:19" ht="14">
      <c r="C106" s="3"/>
      <c r="D106" s="3"/>
      <c r="E106" s="3"/>
      <c r="F106" s="3"/>
      <c r="G106" s="3"/>
      <c r="H106" s="3"/>
      <c r="I106" s="3"/>
      <c r="J106" s="3"/>
      <c r="K106" s="3"/>
      <c r="L106" s="3"/>
      <c r="M106" s="3"/>
      <c r="N106" s="3"/>
      <c r="O106" s="3"/>
      <c r="P106" s="3"/>
      <c r="Q106" s="3"/>
      <c r="R106" s="3"/>
      <c r="S106" s="3"/>
    </row>
    <row r="107" spans="3:19" ht="14">
      <c r="C107" s="3"/>
      <c r="D107" s="3"/>
      <c r="E107" s="3"/>
      <c r="F107" s="3"/>
      <c r="G107" s="3"/>
      <c r="H107" s="3"/>
      <c r="I107" s="3"/>
      <c r="J107" s="3"/>
      <c r="K107" s="3"/>
      <c r="L107" s="3"/>
      <c r="M107" s="3"/>
      <c r="N107" s="3"/>
      <c r="O107" s="3"/>
      <c r="P107" s="3"/>
      <c r="Q107" s="3"/>
      <c r="R107" s="3"/>
      <c r="S107" s="3"/>
    </row>
    <row r="108" spans="3:19" ht="14">
      <c r="C108" s="3"/>
      <c r="D108" s="3"/>
      <c r="E108" s="3"/>
      <c r="F108" s="3"/>
      <c r="G108" s="3"/>
      <c r="H108" s="3"/>
      <c r="I108" s="3"/>
      <c r="J108" s="3"/>
      <c r="K108" s="3"/>
      <c r="L108" s="3"/>
      <c r="M108" s="3"/>
      <c r="N108" s="3"/>
      <c r="O108" s="3"/>
      <c r="P108" s="3"/>
      <c r="Q108" s="3"/>
      <c r="R108" s="3"/>
      <c r="S108" s="3"/>
    </row>
    <row r="109" spans="3:19" ht="14">
      <c r="C109" s="3"/>
      <c r="D109" s="3"/>
      <c r="E109" s="3"/>
      <c r="F109" s="3"/>
      <c r="G109" s="3"/>
      <c r="H109" s="3"/>
      <c r="I109" s="3"/>
      <c r="J109" s="3"/>
      <c r="K109" s="3"/>
      <c r="L109" s="3"/>
      <c r="M109" s="3"/>
      <c r="N109" s="3"/>
      <c r="O109" s="3"/>
      <c r="P109" s="3"/>
      <c r="Q109" s="3"/>
      <c r="R109" s="3"/>
      <c r="S109" s="3"/>
    </row>
    <row r="110" spans="3:19" ht="14">
      <c r="C110" s="3"/>
      <c r="D110" s="3"/>
      <c r="E110" s="3"/>
      <c r="F110" s="3"/>
      <c r="G110" s="3"/>
      <c r="H110" s="3"/>
      <c r="I110" s="3"/>
      <c r="J110" s="3"/>
      <c r="K110" s="3"/>
      <c r="L110" s="3"/>
      <c r="M110" s="3"/>
      <c r="N110" s="3"/>
      <c r="O110" s="3"/>
      <c r="P110" s="3"/>
      <c r="Q110" s="3"/>
      <c r="R110" s="3"/>
      <c r="S110" s="3"/>
    </row>
    <row r="111" spans="3:19" ht="14">
      <c r="C111" s="3"/>
      <c r="D111" s="3"/>
      <c r="E111" s="3"/>
      <c r="F111" s="3"/>
      <c r="G111" s="3"/>
      <c r="H111" s="3"/>
      <c r="I111" s="3"/>
      <c r="J111" s="3"/>
      <c r="K111" s="3"/>
      <c r="L111" s="3"/>
      <c r="M111" s="3"/>
      <c r="N111" s="3"/>
      <c r="O111" s="3"/>
      <c r="P111" s="3"/>
      <c r="Q111" s="3"/>
      <c r="R111" s="3"/>
      <c r="S111" s="3"/>
    </row>
    <row r="112" spans="3:19" ht="14">
      <c r="C112" s="3"/>
      <c r="D112" s="3"/>
      <c r="E112" s="3"/>
      <c r="F112" s="3"/>
      <c r="G112" s="3"/>
      <c r="H112" s="3"/>
      <c r="I112" s="3"/>
      <c r="J112" s="3"/>
      <c r="K112" s="3"/>
      <c r="L112" s="3"/>
      <c r="M112" s="3"/>
      <c r="N112" s="3"/>
      <c r="O112" s="3"/>
      <c r="P112" s="3"/>
      <c r="Q112" s="3"/>
      <c r="R112" s="3"/>
      <c r="S112" s="3"/>
    </row>
    <row r="113" spans="3:19" ht="14">
      <c r="C113" s="3"/>
      <c r="D113" s="3"/>
      <c r="E113" s="3"/>
      <c r="F113" s="3"/>
      <c r="G113" s="3"/>
      <c r="H113" s="3"/>
      <c r="I113" s="3"/>
      <c r="J113" s="3"/>
      <c r="K113" s="3"/>
      <c r="L113" s="3"/>
      <c r="M113" s="3"/>
      <c r="N113" s="3"/>
      <c r="O113" s="3"/>
      <c r="P113" s="3"/>
      <c r="Q113" s="3"/>
      <c r="R113" s="3"/>
      <c r="S113" s="3"/>
    </row>
    <row r="114" spans="3:19" ht="14">
      <c r="C114" s="3"/>
      <c r="D114" s="3"/>
      <c r="E114" s="3"/>
      <c r="F114" s="3"/>
      <c r="G114" s="3"/>
      <c r="H114" s="3"/>
      <c r="I114" s="3"/>
      <c r="J114" s="3"/>
      <c r="K114" s="3"/>
      <c r="L114" s="3"/>
      <c r="M114" s="3"/>
      <c r="N114" s="3"/>
      <c r="O114" s="3"/>
      <c r="P114" s="3"/>
      <c r="Q114" s="3"/>
      <c r="R114" s="3"/>
      <c r="S114" s="3"/>
    </row>
    <row r="115" spans="3:19" ht="14">
      <c r="C115" s="3"/>
      <c r="D115" s="3"/>
      <c r="E115" s="3"/>
      <c r="F115" s="3"/>
      <c r="G115" s="3"/>
      <c r="H115" s="3"/>
      <c r="I115" s="3"/>
      <c r="J115" s="3"/>
      <c r="K115" s="3"/>
      <c r="L115" s="3"/>
      <c r="M115" s="3"/>
      <c r="N115" s="3"/>
      <c r="O115" s="3"/>
      <c r="P115" s="3"/>
      <c r="Q115" s="3"/>
      <c r="R115" s="3"/>
      <c r="S115" s="3"/>
    </row>
    <row r="116" spans="3:19" ht="14">
      <c r="C116" s="3"/>
      <c r="D116" s="3"/>
      <c r="E116" s="3"/>
      <c r="F116" s="3"/>
      <c r="G116" s="3"/>
      <c r="H116" s="3"/>
      <c r="I116" s="3"/>
      <c r="J116" s="3"/>
      <c r="K116" s="3"/>
      <c r="L116" s="3"/>
      <c r="M116" s="3"/>
      <c r="N116" s="3"/>
      <c r="O116" s="3"/>
      <c r="P116" s="3"/>
      <c r="Q116" s="3"/>
      <c r="R116" s="3"/>
      <c r="S116" s="3"/>
    </row>
    <row r="117" spans="3:19" ht="14">
      <c r="C117" s="3"/>
      <c r="D117" s="3"/>
      <c r="E117" s="3"/>
      <c r="F117" s="3"/>
      <c r="G117" s="3"/>
      <c r="H117" s="3"/>
      <c r="I117" s="3"/>
      <c r="J117" s="3"/>
      <c r="K117" s="3"/>
      <c r="L117" s="3"/>
      <c r="M117" s="3"/>
      <c r="N117" s="3"/>
      <c r="O117" s="3"/>
      <c r="P117" s="3"/>
      <c r="Q117" s="3"/>
      <c r="R117" s="3"/>
      <c r="S117" s="3"/>
    </row>
    <row r="118" spans="3:19" ht="14">
      <c r="C118" s="3"/>
      <c r="D118" s="3"/>
      <c r="E118" s="3"/>
      <c r="F118" s="3"/>
      <c r="G118" s="3"/>
      <c r="H118" s="3"/>
      <c r="I118" s="3"/>
      <c r="J118" s="3"/>
      <c r="K118" s="3"/>
      <c r="L118" s="3"/>
      <c r="M118" s="3"/>
      <c r="N118" s="3"/>
      <c r="O118" s="3"/>
      <c r="P118" s="3"/>
      <c r="Q118" s="3"/>
      <c r="R118" s="3"/>
      <c r="S118" s="3"/>
    </row>
    <row r="119" spans="3:19" ht="14">
      <c r="C119" s="3"/>
      <c r="D119" s="3"/>
      <c r="E119" s="3"/>
      <c r="F119" s="3"/>
      <c r="G119" s="3"/>
      <c r="H119" s="3"/>
      <c r="I119" s="3"/>
      <c r="J119" s="3"/>
      <c r="K119" s="3"/>
      <c r="L119" s="3"/>
      <c r="M119" s="3"/>
      <c r="N119" s="3"/>
      <c r="O119" s="3"/>
      <c r="P119" s="3"/>
      <c r="Q119" s="3"/>
      <c r="R119" s="3"/>
      <c r="S119" s="3"/>
    </row>
    <row r="120" spans="3:19" ht="14">
      <c r="C120" s="3"/>
      <c r="D120" s="3"/>
      <c r="E120" s="3"/>
      <c r="F120" s="3"/>
      <c r="G120" s="3"/>
      <c r="H120" s="3"/>
      <c r="I120" s="3"/>
      <c r="J120" s="3"/>
      <c r="K120" s="3"/>
      <c r="L120" s="3"/>
      <c r="M120" s="3"/>
      <c r="N120" s="3"/>
      <c r="O120" s="3"/>
      <c r="P120" s="3"/>
      <c r="Q120" s="3"/>
      <c r="R120" s="3"/>
      <c r="S120" s="3"/>
    </row>
    <row r="121" spans="3:19" ht="14">
      <c r="C121" s="3"/>
      <c r="D121" s="3"/>
      <c r="E121" s="3"/>
      <c r="F121" s="3"/>
      <c r="G121" s="3"/>
      <c r="H121" s="3"/>
      <c r="I121" s="3"/>
      <c r="J121" s="3"/>
      <c r="K121" s="3"/>
      <c r="L121" s="3"/>
      <c r="M121" s="3"/>
      <c r="N121" s="3"/>
      <c r="O121" s="3"/>
      <c r="P121" s="3"/>
      <c r="Q121" s="3"/>
      <c r="R121" s="3"/>
      <c r="S121" s="3"/>
    </row>
    <row r="122" spans="3:19" ht="14">
      <c r="C122" s="3"/>
      <c r="D122" s="3"/>
      <c r="E122" s="3"/>
      <c r="F122" s="3"/>
      <c r="G122" s="3"/>
      <c r="H122" s="3"/>
      <c r="I122" s="3"/>
      <c r="J122" s="3"/>
      <c r="K122" s="3"/>
      <c r="L122" s="3"/>
      <c r="M122" s="3"/>
      <c r="N122" s="3"/>
      <c r="O122" s="3"/>
      <c r="P122" s="3"/>
      <c r="Q122" s="3"/>
      <c r="R122" s="3"/>
      <c r="S122" s="3"/>
    </row>
    <row r="123" spans="3:19" ht="14">
      <c r="C123" s="3"/>
      <c r="D123" s="3"/>
      <c r="E123" s="3"/>
      <c r="F123" s="3"/>
      <c r="G123" s="3"/>
      <c r="H123" s="3"/>
      <c r="I123" s="3"/>
      <c r="J123" s="3"/>
      <c r="K123" s="3"/>
      <c r="L123" s="3"/>
      <c r="M123" s="3"/>
      <c r="N123" s="3"/>
      <c r="O123" s="3"/>
      <c r="P123" s="3"/>
      <c r="Q123" s="3"/>
      <c r="R123" s="3"/>
      <c r="S123" s="3"/>
    </row>
    <row r="124" spans="3:19" ht="14">
      <c r="C124" s="3"/>
      <c r="D124" s="3"/>
      <c r="E124" s="3"/>
      <c r="F124" s="3"/>
      <c r="G124" s="3"/>
      <c r="H124" s="3"/>
      <c r="I124" s="3"/>
      <c r="J124" s="3"/>
      <c r="K124" s="3"/>
      <c r="L124" s="3"/>
      <c r="M124" s="3"/>
      <c r="N124" s="3"/>
      <c r="O124" s="3"/>
      <c r="P124" s="3"/>
      <c r="Q124" s="3"/>
      <c r="R124" s="3"/>
      <c r="S124" s="3"/>
    </row>
    <row r="125" spans="3:19" ht="14">
      <c r="C125" s="3"/>
      <c r="D125" s="3"/>
      <c r="E125" s="3"/>
      <c r="F125" s="3"/>
      <c r="G125" s="3"/>
      <c r="H125" s="3"/>
      <c r="I125" s="3"/>
      <c r="J125" s="3"/>
      <c r="K125" s="3"/>
      <c r="L125" s="3"/>
      <c r="M125" s="3"/>
      <c r="N125" s="3"/>
      <c r="O125" s="3"/>
      <c r="P125" s="3"/>
      <c r="Q125" s="3"/>
      <c r="R125" s="3"/>
      <c r="S125" s="3"/>
    </row>
    <row r="126" spans="3:19" ht="14">
      <c r="C126" s="3"/>
      <c r="D126" s="3"/>
      <c r="E126" s="3"/>
      <c r="F126" s="3"/>
      <c r="G126" s="3"/>
      <c r="H126" s="3"/>
      <c r="I126" s="3"/>
      <c r="J126" s="3"/>
      <c r="K126" s="3"/>
      <c r="L126" s="3"/>
      <c r="M126" s="3"/>
      <c r="N126" s="3"/>
      <c r="O126" s="3"/>
      <c r="P126" s="3"/>
      <c r="Q126" s="3"/>
      <c r="R126" s="3"/>
      <c r="S126" s="3"/>
    </row>
    <row r="127" spans="3:19" ht="14">
      <c r="C127" s="3"/>
      <c r="D127" s="3"/>
      <c r="E127" s="3"/>
      <c r="F127" s="3"/>
      <c r="G127" s="3"/>
      <c r="H127" s="3"/>
      <c r="I127" s="3"/>
      <c r="J127" s="3"/>
      <c r="K127" s="3"/>
      <c r="L127" s="3"/>
      <c r="M127" s="3"/>
      <c r="N127" s="3"/>
      <c r="O127" s="3"/>
      <c r="P127" s="3"/>
      <c r="Q127" s="3"/>
      <c r="R127" s="3"/>
      <c r="S127"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Q3456"/>
  <sheetViews>
    <sheetView zoomScaleNormal="100" workbookViewId="0">
      <pane ySplit="1" topLeftCell="A1322" activePane="bottomLeft" state="frozen"/>
      <selection pane="bottomLeft" activeCell="P1349" sqref="P1349"/>
    </sheetView>
  </sheetViews>
  <sheetFormatPr defaultColWidth="17.1796875" defaultRowHeight="15.75" customHeight="1"/>
  <cols>
    <col min="1" max="1" width="14.36328125" customWidth="1"/>
    <col min="2" max="2" width="7.7265625" style="66" customWidth="1"/>
    <col min="3" max="3" width="7.90625" customWidth="1"/>
    <col min="4" max="13" width="7.81640625" style="41" customWidth="1"/>
    <col min="14" max="14" width="7.453125" style="42" customWidth="1"/>
    <col min="15" max="15" width="18.90625" customWidth="1"/>
    <col min="16" max="16" width="100.54296875" customWidth="1"/>
    <col min="17" max="17" width="45.54296875" customWidth="1"/>
  </cols>
  <sheetData>
    <row r="1" spans="1:17" ht="72">
      <c r="A1" s="24" t="s">
        <v>2103</v>
      </c>
      <c r="B1" s="64" t="s">
        <v>118</v>
      </c>
      <c r="C1" s="25" t="s">
        <v>119</v>
      </c>
      <c r="D1" s="26">
        <v>1</v>
      </c>
      <c r="E1" s="26">
        <v>2</v>
      </c>
      <c r="F1" s="26">
        <v>3</v>
      </c>
      <c r="G1" s="26">
        <v>4</v>
      </c>
      <c r="H1" s="26">
        <v>5</v>
      </c>
      <c r="I1" s="26">
        <v>6</v>
      </c>
      <c r="J1" s="26">
        <v>7</v>
      </c>
      <c r="K1" s="26">
        <v>8</v>
      </c>
      <c r="L1" s="26">
        <v>9</v>
      </c>
      <c r="M1" s="26">
        <v>10</v>
      </c>
      <c r="N1" s="27" t="s">
        <v>44</v>
      </c>
      <c r="O1" s="8" t="s">
        <v>57</v>
      </c>
      <c r="P1" s="28" t="s">
        <v>281</v>
      </c>
      <c r="Q1" s="29" t="s">
        <v>275</v>
      </c>
    </row>
    <row r="2" spans="1:17" ht="14.25" customHeight="1">
      <c r="A2" s="51"/>
      <c r="B2" s="65">
        <v>776639</v>
      </c>
      <c r="C2" s="19"/>
      <c r="D2" s="19">
        <v>7</v>
      </c>
      <c r="E2" s="19">
        <v>7</v>
      </c>
      <c r="F2" s="19"/>
      <c r="G2" s="19">
        <v>7</v>
      </c>
      <c r="H2" s="19"/>
      <c r="I2" s="19">
        <v>0</v>
      </c>
      <c r="J2" s="19"/>
      <c r="K2" s="19">
        <v>0</v>
      </c>
      <c r="L2" s="19"/>
      <c r="M2" s="19"/>
      <c r="N2" s="22">
        <f t="shared" ref="N2:N65" si="0">SUM(D2:M2)</f>
        <v>21</v>
      </c>
      <c r="P2" s="1" t="s">
        <v>273</v>
      </c>
    </row>
    <row r="3" spans="1:17" ht="14.25" customHeight="1">
      <c r="A3" s="51"/>
      <c r="B3" s="65">
        <v>776997</v>
      </c>
      <c r="C3" s="19"/>
      <c r="D3" s="41">
        <v>7</v>
      </c>
      <c r="E3" s="41">
        <v>7</v>
      </c>
      <c r="F3" s="41">
        <v>1</v>
      </c>
      <c r="G3" s="41">
        <v>7</v>
      </c>
      <c r="H3" s="41">
        <v>0</v>
      </c>
      <c r="I3" s="41">
        <v>7</v>
      </c>
      <c r="J3" s="41">
        <v>0</v>
      </c>
      <c r="K3" s="41">
        <v>7</v>
      </c>
      <c r="L3" s="41">
        <v>0</v>
      </c>
      <c r="M3" s="41">
        <v>0</v>
      </c>
      <c r="N3" s="22">
        <f t="shared" si="0"/>
        <v>36</v>
      </c>
      <c r="O3" s="1"/>
      <c r="P3" s="1" t="s">
        <v>274</v>
      </c>
    </row>
    <row r="4" spans="1:17" ht="14.25" customHeight="1">
      <c r="A4" s="53"/>
      <c r="B4" s="40">
        <v>777045</v>
      </c>
      <c r="C4" s="19"/>
      <c r="D4" s="41">
        <v>7</v>
      </c>
      <c r="E4" s="41">
        <v>7</v>
      </c>
      <c r="F4" s="41">
        <v>7</v>
      </c>
      <c r="G4" s="41">
        <v>2</v>
      </c>
      <c r="H4" s="41">
        <v>0</v>
      </c>
      <c r="I4" s="41">
        <v>7</v>
      </c>
      <c r="J4" s="41">
        <v>7</v>
      </c>
      <c r="K4" s="41">
        <v>7</v>
      </c>
      <c r="L4" s="41">
        <v>7</v>
      </c>
      <c r="M4" s="41">
        <v>4</v>
      </c>
      <c r="N4" s="22">
        <f t="shared" si="0"/>
        <v>55</v>
      </c>
      <c r="O4" s="1" t="s">
        <v>56</v>
      </c>
      <c r="P4" s="1" t="s">
        <v>115</v>
      </c>
    </row>
    <row r="5" spans="1:17" ht="14.25" customHeight="1">
      <c r="A5" s="53"/>
      <c r="B5" s="40">
        <v>777078</v>
      </c>
      <c r="C5" s="19"/>
      <c r="D5" s="41">
        <v>7</v>
      </c>
      <c r="E5" s="41">
        <v>7</v>
      </c>
      <c r="F5" s="41">
        <v>7</v>
      </c>
      <c r="G5" s="41">
        <v>7</v>
      </c>
      <c r="H5" s="41">
        <v>0</v>
      </c>
      <c r="I5" s="41">
        <v>7</v>
      </c>
      <c r="J5" s="41">
        <v>7</v>
      </c>
      <c r="K5" s="41">
        <v>7</v>
      </c>
      <c r="L5" s="41">
        <v>7</v>
      </c>
      <c r="N5" s="22">
        <f t="shared" si="0"/>
        <v>56</v>
      </c>
      <c r="O5" s="1" t="s">
        <v>56</v>
      </c>
      <c r="P5" s="1" t="s">
        <v>116</v>
      </c>
    </row>
    <row r="6" spans="1:17" ht="14.25" customHeight="1">
      <c r="A6" s="51"/>
      <c r="B6" s="65">
        <v>777430</v>
      </c>
      <c r="C6" s="19"/>
      <c r="D6" s="19">
        <v>7</v>
      </c>
      <c r="E6" s="19">
        <v>0</v>
      </c>
      <c r="F6" s="19">
        <v>0</v>
      </c>
      <c r="G6" s="19">
        <v>0</v>
      </c>
      <c r="H6" s="19">
        <v>0</v>
      </c>
      <c r="I6" s="19">
        <v>7</v>
      </c>
      <c r="J6" s="19">
        <v>0</v>
      </c>
      <c r="K6" s="19">
        <v>1</v>
      </c>
      <c r="L6" s="19">
        <v>0</v>
      </c>
      <c r="M6" s="19">
        <v>0</v>
      </c>
      <c r="N6" s="22">
        <f t="shared" si="0"/>
        <v>15</v>
      </c>
      <c r="P6" s="1" t="s">
        <v>117</v>
      </c>
    </row>
    <row r="7" spans="1:17" ht="14.25" customHeight="1">
      <c r="A7" s="51"/>
      <c r="B7" s="65">
        <v>777436</v>
      </c>
      <c r="C7" s="19"/>
      <c r="D7" s="54">
        <v>7</v>
      </c>
      <c r="E7" s="54">
        <v>7</v>
      </c>
      <c r="F7" s="54">
        <v>0</v>
      </c>
      <c r="G7" s="54">
        <v>0</v>
      </c>
      <c r="H7" s="54">
        <v>0</v>
      </c>
      <c r="I7" s="54">
        <v>7</v>
      </c>
      <c r="J7" s="54">
        <v>2</v>
      </c>
      <c r="K7" s="54">
        <v>0</v>
      </c>
      <c r="L7" s="38">
        <v>0</v>
      </c>
      <c r="M7" s="54">
        <v>0</v>
      </c>
      <c r="N7" s="22">
        <f t="shared" si="0"/>
        <v>23</v>
      </c>
      <c r="P7" t="s">
        <v>80</v>
      </c>
    </row>
    <row r="8" spans="1:17" ht="14.25" customHeight="1">
      <c r="A8" s="51"/>
      <c r="B8" s="65">
        <v>777560</v>
      </c>
      <c r="C8" s="19"/>
      <c r="D8" s="54">
        <v>7</v>
      </c>
      <c r="E8" s="54">
        <v>7</v>
      </c>
      <c r="F8" s="54">
        <v>1</v>
      </c>
      <c r="G8" s="54">
        <v>0</v>
      </c>
      <c r="H8" s="54">
        <v>0</v>
      </c>
      <c r="I8" s="54">
        <v>7</v>
      </c>
      <c r="J8" s="54">
        <v>7</v>
      </c>
      <c r="K8" s="54">
        <v>0</v>
      </c>
      <c r="L8" s="38">
        <v>0</v>
      </c>
      <c r="M8" s="54">
        <v>0</v>
      </c>
      <c r="N8" s="22">
        <f t="shared" si="0"/>
        <v>29</v>
      </c>
      <c r="O8" s="1"/>
      <c r="P8" s="1" t="s">
        <v>82</v>
      </c>
    </row>
    <row r="9" spans="1:17" ht="14.25" customHeight="1">
      <c r="A9" s="51"/>
      <c r="B9" s="65">
        <v>777621</v>
      </c>
      <c r="C9" s="19"/>
      <c r="D9" s="54">
        <v>7</v>
      </c>
      <c r="E9" s="54">
        <v>7</v>
      </c>
      <c r="F9" s="54">
        <v>7</v>
      </c>
      <c r="G9" s="54">
        <v>7</v>
      </c>
      <c r="H9" s="54">
        <v>3</v>
      </c>
      <c r="I9" s="54">
        <v>7</v>
      </c>
      <c r="J9" s="54">
        <v>7</v>
      </c>
      <c r="K9" s="54">
        <v>0</v>
      </c>
      <c r="L9" s="38">
        <v>3</v>
      </c>
      <c r="M9" s="54">
        <v>0</v>
      </c>
      <c r="N9" s="22">
        <f t="shared" si="0"/>
        <v>48</v>
      </c>
      <c r="O9" s="1" t="s">
        <v>56</v>
      </c>
      <c r="P9" t="s">
        <v>81</v>
      </c>
    </row>
    <row r="10" spans="1:17" ht="14.25" customHeight="1">
      <c r="A10" s="51"/>
      <c r="B10" s="65">
        <v>777733</v>
      </c>
      <c r="C10" s="19"/>
      <c r="D10" s="41">
        <v>7</v>
      </c>
      <c r="E10" s="41">
        <v>7</v>
      </c>
      <c r="F10" s="41">
        <v>0</v>
      </c>
      <c r="G10" s="41">
        <v>4</v>
      </c>
      <c r="H10" s="41">
        <v>0</v>
      </c>
      <c r="I10" s="41">
        <v>7</v>
      </c>
      <c r="J10" s="41">
        <v>7</v>
      </c>
      <c r="K10" s="41">
        <v>0</v>
      </c>
      <c r="L10" s="41">
        <v>0</v>
      </c>
      <c r="M10" s="41">
        <v>1</v>
      </c>
      <c r="N10" s="22">
        <f t="shared" si="0"/>
        <v>33</v>
      </c>
      <c r="P10" t="s">
        <v>114</v>
      </c>
    </row>
    <row r="11" spans="1:17" ht="14.25" customHeight="1">
      <c r="A11" s="51"/>
      <c r="B11" s="65">
        <v>777787</v>
      </c>
      <c r="C11" s="19"/>
      <c r="D11" s="41">
        <v>7</v>
      </c>
      <c r="E11" s="41">
        <v>7</v>
      </c>
      <c r="F11" s="41">
        <v>0</v>
      </c>
      <c r="G11" s="41">
        <v>0</v>
      </c>
      <c r="H11" s="41">
        <v>0</v>
      </c>
      <c r="I11" s="41">
        <v>7</v>
      </c>
      <c r="J11" s="41">
        <v>7</v>
      </c>
      <c r="K11" s="41">
        <v>7</v>
      </c>
      <c r="L11" s="41">
        <v>0</v>
      </c>
      <c r="M11" s="41">
        <v>0</v>
      </c>
      <c r="N11" s="22">
        <f t="shared" si="0"/>
        <v>35</v>
      </c>
    </row>
    <row r="12" spans="1:17" ht="14.25" customHeight="1">
      <c r="A12" s="51"/>
      <c r="B12" s="65">
        <v>777836</v>
      </c>
      <c r="C12" s="19"/>
      <c r="D12" s="19">
        <v>7</v>
      </c>
      <c r="E12" s="19">
        <v>0</v>
      </c>
      <c r="F12" s="19">
        <v>0</v>
      </c>
      <c r="G12" s="19">
        <v>0</v>
      </c>
      <c r="H12" s="19">
        <v>0</v>
      </c>
      <c r="I12" s="19">
        <v>7</v>
      </c>
      <c r="J12" s="19">
        <v>1</v>
      </c>
      <c r="K12" s="19">
        <v>0</v>
      </c>
      <c r="L12" s="19">
        <v>0</v>
      </c>
      <c r="M12" s="19">
        <v>0</v>
      </c>
      <c r="N12" s="22">
        <f t="shared" si="0"/>
        <v>15</v>
      </c>
      <c r="P12" s="11" t="s">
        <v>79</v>
      </c>
    </row>
    <row r="13" spans="1:17" ht="14.25" customHeight="1">
      <c r="A13" s="53"/>
      <c r="B13" s="40">
        <v>777841</v>
      </c>
      <c r="C13" s="19">
        <v>9</v>
      </c>
      <c r="D13" s="19">
        <v>7</v>
      </c>
      <c r="E13" s="19">
        <v>7</v>
      </c>
      <c r="F13" s="19">
        <v>7</v>
      </c>
      <c r="G13" s="19">
        <v>7</v>
      </c>
      <c r="H13" s="19">
        <v>0</v>
      </c>
      <c r="I13" s="19">
        <v>7</v>
      </c>
      <c r="J13" s="19">
        <v>7</v>
      </c>
      <c r="K13" s="19">
        <v>7</v>
      </c>
      <c r="L13" s="19">
        <v>6</v>
      </c>
      <c r="M13" s="19">
        <v>0</v>
      </c>
      <c r="N13" s="22">
        <f t="shared" si="0"/>
        <v>55</v>
      </c>
      <c r="O13" s="1" t="s">
        <v>56</v>
      </c>
      <c r="P13" s="30" t="s">
        <v>78</v>
      </c>
    </row>
    <row r="14" spans="1:17" ht="14.25" customHeight="1">
      <c r="A14" s="51"/>
      <c r="B14" s="65">
        <v>777949</v>
      </c>
      <c r="C14" s="57"/>
      <c r="D14" s="19">
        <v>7</v>
      </c>
      <c r="E14" s="19">
        <v>7</v>
      </c>
      <c r="F14" s="19">
        <v>0</v>
      </c>
      <c r="G14" s="19">
        <v>3</v>
      </c>
      <c r="H14" s="19">
        <v>0</v>
      </c>
      <c r="I14" s="19">
        <v>7</v>
      </c>
      <c r="J14" s="19">
        <v>7</v>
      </c>
      <c r="K14" s="19">
        <v>7</v>
      </c>
      <c r="L14" s="19">
        <v>0</v>
      </c>
      <c r="M14" s="19">
        <v>1</v>
      </c>
      <c r="N14" s="22">
        <f t="shared" si="0"/>
        <v>39</v>
      </c>
      <c r="P14" s="31"/>
    </row>
    <row r="15" spans="1:17" ht="14.25" customHeight="1">
      <c r="A15" s="51"/>
      <c r="B15" s="65">
        <v>777961</v>
      </c>
      <c r="C15" s="19">
        <v>9</v>
      </c>
      <c r="D15" s="54">
        <v>7</v>
      </c>
      <c r="E15" s="54">
        <v>7</v>
      </c>
      <c r="F15" s="54">
        <v>7</v>
      </c>
      <c r="G15" s="54">
        <v>0</v>
      </c>
      <c r="H15" s="54">
        <v>0</v>
      </c>
      <c r="I15" s="54">
        <v>3</v>
      </c>
      <c r="J15" s="54">
        <v>7</v>
      </c>
      <c r="K15" s="54">
        <v>6</v>
      </c>
      <c r="L15" s="38">
        <v>1</v>
      </c>
      <c r="M15" s="54"/>
      <c r="N15" s="22">
        <f t="shared" si="0"/>
        <v>38</v>
      </c>
      <c r="P15" s="32" t="s">
        <v>2102</v>
      </c>
    </row>
    <row r="16" spans="1:17" ht="14.25" customHeight="1">
      <c r="A16" s="51"/>
      <c r="B16" s="65">
        <v>777969</v>
      </c>
      <c r="C16" s="19"/>
      <c r="D16" s="62">
        <v>7</v>
      </c>
      <c r="E16" s="62">
        <v>3</v>
      </c>
      <c r="F16" s="62">
        <v>0</v>
      </c>
      <c r="G16" s="62">
        <v>3</v>
      </c>
      <c r="H16" s="62">
        <v>0</v>
      </c>
      <c r="I16" s="62">
        <v>7</v>
      </c>
      <c r="J16" s="62">
        <v>7</v>
      </c>
      <c r="K16" s="62">
        <v>1</v>
      </c>
      <c r="L16" s="62">
        <v>0</v>
      </c>
      <c r="M16" s="62">
        <v>0</v>
      </c>
      <c r="N16" s="22">
        <f t="shared" si="0"/>
        <v>28</v>
      </c>
    </row>
    <row r="17" spans="1:16" ht="14.25" customHeight="1">
      <c r="A17" s="51"/>
      <c r="B17" s="65">
        <v>778033</v>
      </c>
      <c r="C17" s="19"/>
      <c r="D17" s="19">
        <v>7</v>
      </c>
      <c r="E17" s="19">
        <v>1</v>
      </c>
      <c r="F17" s="19">
        <v>5</v>
      </c>
      <c r="G17" s="19">
        <v>3</v>
      </c>
      <c r="H17" s="19">
        <v>0</v>
      </c>
      <c r="I17" s="19">
        <v>7</v>
      </c>
      <c r="J17" s="19">
        <v>1</v>
      </c>
      <c r="K17" s="19">
        <v>1</v>
      </c>
      <c r="L17" s="19">
        <v>5</v>
      </c>
      <c r="M17" s="19">
        <v>0</v>
      </c>
      <c r="N17" s="22">
        <f t="shared" si="0"/>
        <v>30</v>
      </c>
      <c r="P17" s="30" t="s">
        <v>276</v>
      </c>
    </row>
    <row r="18" spans="1:16" ht="14.25" customHeight="1">
      <c r="A18" s="51"/>
      <c r="B18" s="65">
        <v>778106</v>
      </c>
      <c r="C18" s="19"/>
      <c r="D18" s="41">
        <v>7</v>
      </c>
      <c r="E18" s="41">
        <v>7</v>
      </c>
      <c r="I18" s="41">
        <v>7</v>
      </c>
      <c r="J18" s="41">
        <v>7</v>
      </c>
      <c r="K18" s="41">
        <v>1</v>
      </c>
      <c r="L18" s="41">
        <v>2</v>
      </c>
      <c r="M18" s="41">
        <v>0</v>
      </c>
      <c r="N18" s="22">
        <f t="shared" si="0"/>
        <v>31</v>
      </c>
      <c r="P18" s="1" t="s">
        <v>277</v>
      </c>
    </row>
    <row r="19" spans="1:16" ht="14.25" customHeight="1">
      <c r="A19" s="51"/>
      <c r="B19" s="65">
        <v>778134</v>
      </c>
      <c r="C19" s="19"/>
      <c r="D19" s="41">
        <v>7</v>
      </c>
      <c r="E19" s="41">
        <v>7</v>
      </c>
      <c r="F19" s="41">
        <v>0</v>
      </c>
      <c r="G19" s="41">
        <v>0</v>
      </c>
      <c r="H19" s="41">
        <v>0</v>
      </c>
      <c r="I19" s="41">
        <v>7</v>
      </c>
      <c r="J19" s="41">
        <v>7</v>
      </c>
      <c r="K19" s="41">
        <v>7</v>
      </c>
      <c r="L19" s="41">
        <v>0</v>
      </c>
      <c r="M19" s="41">
        <v>0</v>
      </c>
      <c r="N19" s="22">
        <f t="shared" si="0"/>
        <v>35</v>
      </c>
      <c r="P19" s="1" t="s">
        <v>278</v>
      </c>
    </row>
    <row r="20" spans="1:16" ht="14.25" customHeight="1">
      <c r="A20" s="51"/>
      <c r="B20" s="65">
        <v>778212</v>
      </c>
      <c r="C20" s="19"/>
      <c r="D20" s="41">
        <v>7</v>
      </c>
      <c r="E20" s="41">
        <v>7</v>
      </c>
      <c r="F20" s="41">
        <v>0</v>
      </c>
      <c r="G20" s="41">
        <v>1</v>
      </c>
      <c r="H20" s="41">
        <v>0</v>
      </c>
      <c r="I20" s="41">
        <v>0</v>
      </c>
      <c r="J20" s="41">
        <v>0</v>
      </c>
      <c r="K20" s="41">
        <v>0</v>
      </c>
      <c r="L20" s="41">
        <v>0</v>
      </c>
      <c r="M20" s="41">
        <v>1</v>
      </c>
      <c r="N20" s="22">
        <f t="shared" si="0"/>
        <v>16</v>
      </c>
      <c r="P20" s="1" t="s">
        <v>279</v>
      </c>
    </row>
    <row r="21" spans="1:16" ht="14.25" customHeight="1">
      <c r="A21" s="51"/>
      <c r="B21" s="65">
        <v>778228</v>
      </c>
      <c r="C21" s="19"/>
      <c r="D21" s="41">
        <v>7</v>
      </c>
      <c r="E21" s="41">
        <v>7</v>
      </c>
      <c r="F21" s="41">
        <v>0</v>
      </c>
      <c r="H21" s="41">
        <v>3</v>
      </c>
      <c r="I21" s="41">
        <v>7</v>
      </c>
      <c r="J21" s="41">
        <v>0</v>
      </c>
      <c r="L21" s="41">
        <v>0</v>
      </c>
      <c r="M21" s="41">
        <v>0</v>
      </c>
      <c r="N21" s="22">
        <f t="shared" si="0"/>
        <v>24</v>
      </c>
      <c r="P21" s="1" t="s">
        <v>280</v>
      </c>
    </row>
    <row r="22" spans="1:16" ht="14.25" customHeight="1">
      <c r="A22" s="51"/>
      <c r="B22" s="65">
        <v>778250</v>
      </c>
      <c r="C22" s="19"/>
      <c r="D22" s="41">
        <v>7</v>
      </c>
      <c r="E22" s="41">
        <v>7</v>
      </c>
      <c r="F22" s="41">
        <v>0</v>
      </c>
      <c r="G22" s="41">
        <v>0</v>
      </c>
      <c r="H22" s="41">
        <v>0</v>
      </c>
      <c r="I22" s="41">
        <v>7</v>
      </c>
      <c r="J22" s="41">
        <v>7</v>
      </c>
      <c r="K22" s="41">
        <v>1</v>
      </c>
      <c r="L22" s="41">
        <v>7</v>
      </c>
      <c r="M22" s="41">
        <v>1</v>
      </c>
      <c r="N22" s="22">
        <f t="shared" si="0"/>
        <v>37</v>
      </c>
    </row>
    <row r="23" spans="1:16" ht="14.25" customHeight="1">
      <c r="A23" s="51"/>
      <c r="B23" s="65">
        <v>778347</v>
      </c>
      <c r="C23" s="19"/>
      <c r="D23" s="54">
        <v>7</v>
      </c>
      <c r="E23" s="54">
        <v>3</v>
      </c>
      <c r="F23" s="54">
        <v>7</v>
      </c>
      <c r="G23" s="54">
        <v>1</v>
      </c>
      <c r="H23" s="54">
        <v>0</v>
      </c>
      <c r="I23" s="54">
        <v>7</v>
      </c>
      <c r="J23" s="54">
        <v>7</v>
      </c>
      <c r="K23" s="54">
        <v>1</v>
      </c>
      <c r="L23" s="38">
        <v>0</v>
      </c>
      <c r="M23" s="54">
        <v>0</v>
      </c>
      <c r="N23" s="22">
        <f t="shared" si="0"/>
        <v>33</v>
      </c>
    </row>
    <row r="24" spans="1:16" ht="14.25" customHeight="1">
      <c r="A24" s="51"/>
      <c r="B24" s="65">
        <v>778420</v>
      </c>
      <c r="C24" s="19"/>
      <c r="D24" s="56">
        <v>7</v>
      </c>
      <c r="E24" s="56">
        <v>7</v>
      </c>
      <c r="F24" s="56">
        <v>1</v>
      </c>
      <c r="G24" s="56">
        <v>0</v>
      </c>
      <c r="H24" s="56">
        <v>0</v>
      </c>
      <c r="I24" s="56">
        <v>7</v>
      </c>
      <c r="J24" s="56">
        <v>7</v>
      </c>
      <c r="K24" s="56">
        <v>7</v>
      </c>
      <c r="L24" s="56">
        <v>0</v>
      </c>
      <c r="M24" s="56">
        <v>0</v>
      </c>
      <c r="N24" s="22">
        <f t="shared" si="0"/>
        <v>36</v>
      </c>
    </row>
    <row r="25" spans="1:16" ht="14.25" customHeight="1">
      <c r="A25" s="51"/>
      <c r="B25" s="65">
        <v>778447</v>
      </c>
      <c r="C25" s="19"/>
      <c r="D25" s="56">
        <v>7</v>
      </c>
      <c r="E25" s="56">
        <v>0</v>
      </c>
      <c r="F25" s="56">
        <v>0</v>
      </c>
      <c r="G25" s="56">
        <v>0</v>
      </c>
      <c r="H25" s="56">
        <v>0</v>
      </c>
      <c r="I25" s="56">
        <v>7</v>
      </c>
      <c r="J25" s="56">
        <v>7</v>
      </c>
      <c r="K25" s="56">
        <v>7</v>
      </c>
      <c r="L25" s="56">
        <v>0</v>
      </c>
      <c r="M25" s="56">
        <v>0</v>
      </c>
      <c r="N25" s="22">
        <f t="shared" si="0"/>
        <v>28</v>
      </c>
      <c r="O25" s="1"/>
    </row>
    <row r="26" spans="1:16" ht="14.25" customHeight="1">
      <c r="A26" s="51"/>
      <c r="B26" s="65">
        <v>778471</v>
      </c>
      <c r="C26" s="19">
        <v>9</v>
      </c>
      <c r="D26" s="19">
        <v>7</v>
      </c>
      <c r="E26" s="19">
        <v>0</v>
      </c>
      <c r="F26" s="19">
        <v>7</v>
      </c>
      <c r="G26" s="19">
        <v>4</v>
      </c>
      <c r="H26" s="19">
        <v>0</v>
      </c>
      <c r="I26" s="19">
        <v>7</v>
      </c>
      <c r="J26" s="19">
        <v>7</v>
      </c>
      <c r="K26" s="19">
        <v>7</v>
      </c>
      <c r="L26" s="19">
        <v>7</v>
      </c>
      <c r="M26" s="19">
        <v>0</v>
      </c>
      <c r="N26" s="22">
        <f t="shared" si="0"/>
        <v>46</v>
      </c>
      <c r="O26" s="1" t="s">
        <v>56</v>
      </c>
    </row>
    <row r="27" spans="1:16" ht="14.25" customHeight="1">
      <c r="A27" s="51"/>
      <c r="B27" s="65">
        <v>778482</v>
      </c>
      <c r="C27" s="19"/>
      <c r="D27" s="54">
        <v>7</v>
      </c>
      <c r="E27" s="54">
        <v>0</v>
      </c>
      <c r="F27" s="54">
        <v>0</v>
      </c>
      <c r="G27" s="54"/>
      <c r="H27" s="54"/>
      <c r="I27" s="54">
        <v>7</v>
      </c>
      <c r="J27" s="54">
        <v>7</v>
      </c>
      <c r="K27" s="54">
        <v>0</v>
      </c>
      <c r="L27" s="38"/>
      <c r="M27" s="54"/>
      <c r="N27" s="22">
        <f t="shared" si="0"/>
        <v>21</v>
      </c>
    </row>
    <row r="28" spans="1:16" ht="14.25" customHeight="1">
      <c r="A28" s="51"/>
      <c r="B28" s="65">
        <v>778488</v>
      </c>
      <c r="C28" s="19"/>
      <c r="D28" s="41">
        <v>7</v>
      </c>
      <c r="E28" s="41">
        <v>7</v>
      </c>
      <c r="F28" s="41">
        <v>6</v>
      </c>
      <c r="G28" s="41">
        <v>0</v>
      </c>
      <c r="H28" s="41">
        <v>6</v>
      </c>
      <c r="I28" s="41">
        <v>7</v>
      </c>
      <c r="J28" s="41">
        <v>7</v>
      </c>
      <c r="K28" s="41">
        <v>1</v>
      </c>
      <c r="L28" s="41">
        <v>7</v>
      </c>
      <c r="M28" s="41">
        <v>1</v>
      </c>
      <c r="N28" s="22">
        <f t="shared" si="0"/>
        <v>49</v>
      </c>
      <c r="O28" s="1" t="s">
        <v>56</v>
      </c>
    </row>
    <row r="29" spans="1:16" ht="14.25" customHeight="1">
      <c r="A29" s="51"/>
      <c r="B29" s="65">
        <v>778498</v>
      </c>
      <c r="C29" s="19">
        <v>9</v>
      </c>
      <c r="D29" s="19">
        <v>7</v>
      </c>
      <c r="E29" s="19">
        <v>7</v>
      </c>
      <c r="F29" s="19">
        <v>7</v>
      </c>
      <c r="G29" s="19">
        <v>4</v>
      </c>
      <c r="H29" s="19">
        <v>0</v>
      </c>
      <c r="I29" s="19">
        <v>7</v>
      </c>
      <c r="J29" s="19">
        <v>7</v>
      </c>
      <c r="K29" s="19">
        <v>5</v>
      </c>
      <c r="L29" s="19">
        <v>0</v>
      </c>
      <c r="M29" s="19">
        <v>0</v>
      </c>
      <c r="N29" s="22">
        <f t="shared" si="0"/>
        <v>44</v>
      </c>
      <c r="O29" s="1" t="s">
        <v>56</v>
      </c>
    </row>
    <row r="30" spans="1:16" ht="14.25" customHeight="1">
      <c r="A30" s="51"/>
      <c r="B30" s="65">
        <v>778602</v>
      </c>
      <c r="C30" s="19"/>
      <c r="D30" s="41">
        <v>7</v>
      </c>
      <c r="E30" s="41">
        <v>7</v>
      </c>
      <c r="F30" s="41">
        <v>7</v>
      </c>
      <c r="G30" s="41">
        <v>0</v>
      </c>
      <c r="H30" s="41">
        <v>0</v>
      </c>
      <c r="I30" s="41">
        <v>7</v>
      </c>
      <c r="J30" s="41">
        <v>1</v>
      </c>
      <c r="K30" s="41">
        <v>1</v>
      </c>
      <c r="L30" s="41">
        <v>1</v>
      </c>
      <c r="M30" s="41">
        <v>0</v>
      </c>
      <c r="N30" s="22">
        <f t="shared" si="0"/>
        <v>31</v>
      </c>
    </row>
    <row r="31" spans="1:16" ht="14.25" customHeight="1">
      <c r="A31" s="51"/>
      <c r="B31" s="65">
        <v>778683</v>
      </c>
      <c r="C31" s="19"/>
      <c r="D31" s="54">
        <v>7</v>
      </c>
      <c r="E31" s="54">
        <v>7</v>
      </c>
      <c r="F31" s="54">
        <v>7</v>
      </c>
      <c r="G31" s="54">
        <v>7</v>
      </c>
      <c r="H31" s="54">
        <v>0</v>
      </c>
      <c r="I31" s="54">
        <v>7</v>
      </c>
      <c r="J31" s="54">
        <v>7</v>
      </c>
      <c r="K31" s="54">
        <v>7</v>
      </c>
      <c r="L31" s="38">
        <v>7</v>
      </c>
      <c r="M31" s="54">
        <v>6</v>
      </c>
      <c r="N31" s="22">
        <f t="shared" si="0"/>
        <v>62</v>
      </c>
      <c r="O31" s="1" t="s">
        <v>56</v>
      </c>
    </row>
    <row r="32" spans="1:16" ht="14.25" customHeight="1">
      <c r="A32" s="51"/>
      <c r="B32" s="65">
        <v>778696</v>
      </c>
      <c r="C32" s="19"/>
      <c r="D32" s="54">
        <v>7</v>
      </c>
      <c r="E32" s="54">
        <v>7</v>
      </c>
      <c r="F32" s="54">
        <v>7</v>
      </c>
      <c r="G32" s="54">
        <v>6</v>
      </c>
      <c r="H32" s="54">
        <v>6</v>
      </c>
      <c r="I32" s="54">
        <v>7</v>
      </c>
      <c r="J32" s="54">
        <v>7</v>
      </c>
      <c r="K32" s="54">
        <v>7</v>
      </c>
      <c r="L32" s="38">
        <v>3</v>
      </c>
      <c r="M32" s="54">
        <v>7</v>
      </c>
      <c r="N32" s="22">
        <f t="shared" si="0"/>
        <v>64</v>
      </c>
      <c r="O32" s="1" t="s">
        <v>56</v>
      </c>
    </row>
    <row r="33" spans="1:15" ht="14.25" customHeight="1">
      <c r="A33" s="51"/>
      <c r="B33" s="65">
        <v>778929</v>
      </c>
      <c r="C33" s="19"/>
      <c r="D33" s="41">
        <v>7</v>
      </c>
      <c r="F33" s="41">
        <v>1</v>
      </c>
      <c r="H33" s="41">
        <v>7</v>
      </c>
      <c r="I33" s="41">
        <v>7</v>
      </c>
      <c r="J33" s="41">
        <v>7</v>
      </c>
      <c r="K33" s="41">
        <v>0</v>
      </c>
      <c r="L33" s="41">
        <v>3</v>
      </c>
      <c r="M33" s="41">
        <v>0</v>
      </c>
      <c r="N33" s="22">
        <f t="shared" si="0"/>
        <v>32</v>
      </c>
    </row>
    <row r="34" spans="1:15" ht="14.25" customHeight="1">
      <c r="A34" s="51"/>
      <c r="B34" s="65">
        <v>778930</v>
      </c>
      <c r="C34" s="19"/>
      <c r="D34" s="61">
        <v>7</v>
      </c>
      <c r="E34" s="61">
        <v>7</v>
      </c>
      <c r="F34" s="61">
        <v>0</v>
      </c>
      <c r="G34" s="61">
        <v>0</v>
      </c>
      <c r="H34" s="61">
        <v>3</v>
      </c>
      <c r="I34" s="61">
        <v>7</v>
      </c>
      <c r="J34" s="61">
        <v>2</v>
      </c>
      <c r="K34" s="61">
        <v>0</v>
      </c>
      <c r="L34" s="61">
        <v>0</v>
      </c>
      <c r="M34" s="61">
        <v>0</v>
      </c>
      <c r="N34" s="22">
        <f t="shared" si="0"/>
        <v>26</v>
      </c>
    </row>
    <row r="35" spans="1:15" ht="14.25" customHeight="1">
      <c r="A35" s="53"/>
      <c r="B35" s="40">
        <v>779002</v>
      </c>
      <c r="C35" s="19"/>
      <c r="D35" s="19">
        <v>7</v>
      </c>
      <c r="E35" s="19">
        <v>7</v>
      </c>
      <c r="F35" s="19">
        <v>7</v>
      </c>
      <c r="G35" s="19">
        <v>3</v>
      </c>
      <c r="H35" s="19">
        <v>0</v>
      </c>
      <c r="I35" s="19">
        <v>7</v>
      </c>
      <c r="J35" s="19">
        <v>7</v>
      </c>
      <c r="K35" s="19">
        <v>0</v>
      </c>
      <c r="L35" s="19">
        <v>1</v>
      </c>
      <c r="M35" s="19">
        <v>0</v>
      </c>
      <c r="N35" s="22">
        <f t="shared" si="0"/>
        <v>39</v>
      </c>
    </row>
    <row r="36" spans="1:15" ht="14.25" customHeight="1">
      <c r="A36" s="51"/>
      <c r="B36" s="65">
        <v>779289</v>
      </c>
      <c r="C36" s="19"/>
      <c r="D36" s="41">
        <v>7</v>
      </c>
      <c r="E36" s="41">
        <v>7</v>
      </c>
      <c r="F36" s="41">
        <v>7</v>
      </c>
      <c r="G36" s="41">
        <v>7</v>
      </c>
      <c r="I36" s="41">
        <v>7</v>
      </c>
      <c r="J36" s="41">
        <v>1</v>
      </c>
      <c r="K36" s="41">
        <v>1</v>
      </c>
      <c r="M36" s="41">
        <v>0</v>
      </c>
      <c r="N36" s="22">
        <f t="shared" si="0"/>
        <v>37</v>
      </c>
    </row>
    <row r="37" spans="1:15" ht="14.25" customHeight="1">
      <c r="A37" s="51"/>
      <c r="B37" s="65">
        <v>779573</v>
      </c>
      <c r="C37" s="19"/>
      <c r="D37" s="41">
        <v>7</v>
      </c>
      <c r="F37" s="41">
        <v>1</v>
      </c>
      <c r="G37" s="41">
        <v>0</v>
      </c>
      <c r="I37" s="41">
        <v>7</v>
      </c>
      <c r="J37" s="41">
        <v>0</v>
      </c>
      <c r="L37" s="41">
        <v>0</v>
      </c>
      <c r="M37" s="41">
        <v>3</v>
      </c>
      <c r="N37" s="22">
        <f t="shared" si="0"/>
        <v>18</v>
      </c>
    </row>
    <row r="38" spans="1:15" ht="14.25" customHeight="1">
      <c r="A38" s="51"/>
      <c r="B38" s="65">
        <v>779582</v>
      </c>
      <c r="C38" s="19"/>
      <c r="D38" s="54">
        <v>7</v>
      </c>
      <c r="E38" s="54">
        <v>7</v>
      </c>
      <c r="F38" s="54">
        <v>1</v>
      </c>
      <c r="G38" s="54">
        <v>3</v>
      </c>
      <c r="H38" s="54">
        <v>0</v>
      </c>
      <c r="I38" s="54">
        <v>0</v>
      </c>
      <c r="J38" s="54">
        <v>0</v>
      </c>
      <c r="K38" s="54">
        <v>0</v>
      </c>
      <c r="L38" s="38">
        <v>0</v>
      </c>
      <c r="M38" s="54">
        <v>0</v>
      </c>
      <c r="N38" s="22">
        <f t="shared" si="0"/>
        <v>18</v>
      </c>
    </row>
    <row r="39" spans="1:15" ht="14.25" customHeight="1">
      <c r="A39" s="51"/>
      <c r="B39" s="65">
        <v>779599</v>
      </c>
      <c r="C39" s="19"/>
      <c r="D39" s="41">
        <v>7</v>
      </c>
      <c r="E39" s="41">
        <v>7</v>
      </c>
      <c r="F39" s="41">
        <v>0</v>
      </c>
      <c r="G39" s="41">
        <v>4</v>
      </c>
      <c r="I39" s="41">
        <v>7</v>
      </c>
      <c r="J39" s="41">
        <v>7</v>
      </c>
      <c r="K39" s="41">
        <v>0</v>
      </c>
      <c r="N39" s="22">
        <f t="shared" si="0"/>
        <v>32</v>
      </c>
    </row>
    <row r="40" spans="1:15" ht="14.25" customHeight="1">
      <c r="A40" s="53"/>
      <c r="B40" s="40">
        <v>779670</v>
      </c>
      <c r="C40" s="19"/>
      <c r="D40" s="41">
        <v>7</v>
      </c>
      <c r="E40" s="41">
        <v>7</v>
      </c>
      <c r="F40" s="41">
        <v>7</v>
      </c>
      <c r="G40" s="41">
        <v>0</v>
      </c>
      <c r="H40" s="41">
        <v>7</v>
      </c>
      <c r="I40" s="41">
        <v>7</v>
      </c>
      <c r="J40" s="41">
        <v>7</v>
      </c>
      <c r="K40" s="41">
        <v>0</v>
      </c>
      <c r="L40" s="41">
        <v>0</v>
      </c>
      <c r="M40" s="41">
        <v>1</v>
      </c>
      <c r="N40" s="22">
        <f t="shared" si="0"/>
        <v>43</v>
      </c>
    </row>
    <row r="41" spans="1:15" ht="14.25" customHeight="1">
      <c r="A41" s="51"/>
      <c r="B41" s="65">
        <v>779733</v>
      </c>
      <c r="C41" s="19"/>
      <c r="D41" s="54">
        <v>7</v>
      </c>
      <c r="E41" s="54">
        <v>7</v>
      </c>
      <c r="F41" s="54">
        <v>0</v>
      </c>
      <c r="G41" s="54">
        <v>7</v>
      </c>
      <c r="H41" s="54">
        <v>0</v>
      </c>
      <c r="I41" s="54">
        <v>7</v>
      </c>
      <c r="J41" s="54">
        <v>7</v>
      </c>
      <c r="K41" s="54">
        <v>0</v>
      </c>
      <c r="L41" s="38"/>
      <c r="M41" s="54"/>
      <c r="N41" s="22">
        <f t="shared" si="0"/>
        <v>35</v>
      </c>
      <c r="O41" s="1"/>
    </row>
    <row r="42" spans="1:15" ht="14.25" customHeight="1">
      <c r="A42" s="51"/>
      <c r="B42" s="65">
        <v>779756</v>
      </c>
      <c r="C42" s="19"/>
      <c r="D42" s="19">
        <v>7</v>
      </c>
      <c r="E42" s="19">
        <v>7</v>
      </c>
      <c r="F42" s="19">
        <v>6</v>
      </c>
      <c r="G42" s="19">
        <v>0</v>
      </c>
      <c r="H42" s="19">
        <v>0</v>
      </c>
      <c r="I42" s="19">
        <v>7</v>
      </c>
      <c r="J42" s="19">
        <v>0</v>
      </c>
      <c r="K42" s="19">
        <v>0</v>
      </c>
      <c r="L42" s="19">
        <v>0</v>
      </c>
      <c r="M42" s="19">
        <v>0</v>
      </c>
      <c r="N42" s="22">
        <f t="shared" si="0"/>
        <v>27</v>
      </c>
    </row>
    <row r="43" spans="1:15" ht="14.25" customHeight="1">
      <c r="A43" s="51"/>
      <c r="B43" s="65">
        <v>779770</v>
      </c>
      <c r="C43" s="19"/>
      <c r="D43" s="41">
        <v>7</v>
      </c>
      <c r="E43" s="41">
        <v>7</v>
      </c>
      <c r="F43" s="41">
        <v>7</v>
      </c>
      <c r="G43" s="41">
        <v>7</v>
      </c>
      <c r="H43" s="41">
        <v>0</v>
      </c>
      <c r="I43" s="41">
        <v>7</v>
      </c>
      <c r="J43" s="41">
        <v>7</v>
      </c>
      <c r="K43" s="41">
        <v>7</v>
      </c>
      <c r="M43" s="41">
        <v>7</v>
      </c>
      <c r="N43" s="22">
        <f t="shared" si="0"/>
        <v>56</v>
      </c>
      <c r="O43" s="1" t="s">
        <v>56</v>
      </c>
    </row>
    <row r="44" spans="1:15" ht="14.25" customHeight="1">
      <c r="A44" s="51"/>
      <c r="B44" s="65">
        <v>779862</v>
      </c>
      <c r="C44" s="19"/>
      <c r="D44" s="54">
        <v>7</v>
      </c>
      <c r="E44" s="54">
        <v>7</v>
      </c>
      <c r="F44" s="54">
        <v>7</v>
      </c>
      <c r="G44" s="54">
        <v>1</v>
      </c>
      <c r="H44" s="54">
        <v>0</v>
      </c>
      <c r="I44" s="54">
        <v>7</v>
      </c>
      <c r="J44" s="54">
        <v>0</v>
      </c>
      <c r="K44" s="54">
        <v>2</v>
      </c>
      <c r="L44" s="38">
        <v>5</v>
      </c>
      <c r="M44" s="54">
        <v>0</v>
      </c>
      <c r="N44" s="22">
        <f t="shared" si="0"/>
        <v>36</v>
      </c>
    </row>
    <row r="45" spans="1:15" ht="14.25" customHeight="1">
      <c r="A45" s="51"/>
      <c r="B45" s="65">
        <v>779874</v>
      </c>
      <c r="C45" s="19"/>
      <c r="D45" s="36">
        <v>7</v>
      </c>
      <c r="E45" s="36">
        <v>7</v>
      </c>
      <c r="F45" s="36">
        <v>6</v>
      </c>
      <c r="G45" s="36"/>
      <c r="H45" s="36"/>
      <c r="I45" s="36">
        <v>7</v>
      </c>
      <c r="J45" s="36">
        <v>7</v>
      </c>
      <c r="K45" s="36"/>
      <c r="L45" s="36">
        <v>3</v>
      </c>
      <c r="M45" s="36"/>
      <c r="N45" s="22">
        <f t="shared" si="0"/>
        <v>37</v>
      </c>
    </row>
    <row r="46" spans="1:15" ht="14.25" customHeight="1">
      <c r="A46" s="51"/>
      <c r="B46" s="65">
        <v>779991</v>
      </c>
      <c r="C46" s="19"/>
      <c r="D46" s="19">
        <v>7</v>
      </c>
      <c r="E46" s="19">
        <v>7</v>
      </c>
      <c r="F46" s="19">
        <v>0</v>
      </c>
      <c r="G46" s="19">
        <v>0</v>
      </c>
      <c r="H46" s="19"/>
      <c r="I46" s="19">
        <v>7</v>
      </c>
      <c r="J46" s="19">
        <v>0</v>
      </c>
      <c r="K46" s="19">
        <v>0</v>
      </c>
      <c r="L46" s="19"/>
      <c r="M46" s="19"/>
      <c r="N46" s="22">
        <f t="shared" si="0"/>
        <v>21</v>
      </c>
    </row>
    <row r="47" spans="1:15" ht="14.25" customHeight="1">
      <c r="A47" s="51"/>
      <c r="B47" s="65">
        <v>780587</v>
      </c>
      <c r="C47" s="19"/>
      <c r="D47" s="54">
        <v>7</v>
      </c>
      <c r="E47" s="54">
        <v>0</v>
      </c>
      <c r="F47" s="54">
        <v>0</v>
      </c>
      <c r="G47" s="54">
        <v>0</v>
      </c>
      <c r="H47" s="54">
        <v>0</v>
      </c>
      <c r="I47" s="54">
        <v>7</v>
      </c>
      <c r="J47" s="54">
        <v>7</v>
      </c>
      <c r="K47" s="54">
        <v>1</v>
      </c>
      <c r="L47" s="38">
        <v>0</v>
      </c>
      <c r="M47" s="54">
        <v>0</v>
      </c>
      <c r="N47" s="22">
        <f t="shared" si="0"/>
        <v>22</v>
      </c>
    </row>
    <row r="48" spans="1:15" ht="14.25" customHeight="1">
      <c r="A48" s="51"/>
      <c r="B48" s="65">
        <v>781203</v>
      </c>
      <c r="C48" s="19"/>
      <c r="D48" s="41">
        <v>7</v>
      </c>
      <c r="E48" s="41">
        <v>0</v>
      </c>
      <c r="F48" s="41">
        <v>0</v>
      </c>
      <c r="G48" s="41">
        <v>0</v>
      </c>
      <c r="H48" s="41">
        <v>0</v>
      </c>
      <c r="I48" s="41">
        <v>7</v>
      </c>
      <c r="J48" s="41">
        <v>7</v>
      </c>
      <c r="K48" s="41">
        <v>3</v>
      </c>
      <c r="L48" s="41">
        <v>0</v>
      </c>
      <c r="M48" s="41">
        <v>0</v>
      </c>
      <c r="N48" s="22">
        <f t="shared" si="0"/>
        <v>24</v>
      </c>
    </row>
    <row r="49" spans="1:15" ht="14.25" customHeight="1">
      <c r="A49" s="51"/>
      <c r="B49" s="65">
        <v>781235</v>
      </c>
      <c r="C49" s="19"/>
      <c r="D49" s="41">
        <v>7</v>
      </c>
      <c r="F49" s="41">
        <v>0</v>
      </c>
      <c r="I49" s="41">
        <v>7</v>
      </c>
      <c r="J49" s="41">
        <v>0</v>
      </c>
      <c r="K49" s="41">
        <v>0</v>
      </c>
      <c r="L49" s="41">
        <v>0</v>
      </c>
      <c r="N49" s="22">
        <f t="shared" si="0"/>
        <v>14</v>
      </c>
    </row>
    <row r="50" spans="1:15" ht="14.25" customHeight="1">
      <c r="A50" s="51"/>
      <c r="B50" s="65">
        <v>781238</v>
      </c>
      <c r="C50" s="19"/>
      <c r="D50" s="54">
        <v>7</v>
      </c>
      <c r="E50" s="54">
        <v>7</v>
      </c>
      <c r="F50" s="54">
        <v>6</v>
      </c>
      <c r="G50" s="54">
        <v>7</v>
      </c>
      <c r="H50" s="54">
        <v>0</v>
      </c>
      <c r="I50" s="54">
        <v>7</v>
      </c>
      <c r="J50" s="54">
        <v>7</v>
      </c>
      <c r="K50" s="54">
        <v>7</v>
      </c>
      <c r="L50" s="38"/>
      <c r="M50" s="54">
        <v>2</v>
      </c>
      <c r="N50" s="22">
        <f t="shared" si="0"/>
        <v>50</v>
      </c>
      <c r="O50" s="1" t="s">
        <v>56</v>
      </c>
    </row>
    <row r="51" spans="1:15" ht="14.25" customHeight="1">
      <c r="A51" s="53"/>
      <c r="B51" s="40">
        <v>781257</v>
      </c>
      <c r="C51" s="19"/>
      <c r="D51" s="19">
        <v>7</v>
      </c>
      <c r="E51" s="19">
        <v>7</v>
      </c>
      <c r="F51" s="19">
        <v>7</v>
      </c>
      <c r="G51" s="19">
        <v>0</v>
      </c>
      <c r="H51" s="19">
        <v>0</v>
      </c>
      <c r="I51" s="19">
        <v>7</v>
      </c>
      <c r="J51" s="19">
        <v>7</v>
      </c>
      <c r="K51" s="19">
        <v>7</v>
      </c>
      <c r="L51" s="19">
        <v>7</v>
      </c>
      <c r="M51" s="19">
        <v>2</v>
      </c>
      <c r="N51" s="22">
        <f t="shared" si="0"/>
        <v>51</v>
      </c>
      <c r="O51" s="1" t="s">
        <v>56</v>
      </c>
    </row>
    <row r="52" spans="1:15" ht="14.25" customHeight="1">
      <c r="A52" s="51"/>
      <c r="B52" s="65">
        <v>781293</v>
      </c>
      <c r="C52" s="19"/>
      <c r="D52" s="19">
        <v>7</v>
      </c>
      <c r="E52" s="19">
        <v>0</v>
      </c>
      <c r="F52" s="19">
        <v>0</v>
      </c>
      <c r="G52" s="19">
        <v>0</v>
      </c>
      <c r="H52" s="19">
        <v>0</v>
      </c>
      <c r="I52" s="19">
        <v>7</v>
      </c>
      <c r="J52" s="19">
        <v>0</v>
      </c>
      <c r="K52" s="19">
        <v>0</v>
      </c>
      <c r="L52" s="19">
        <v>0</v>
      </c>
      <c r="M52" s="19">
        <v>0</v>
      </c>
      <c r="N52" s="22">
        <f t="shared" si="0"/>
        <v>14</v>
      </c>
    </row>
    <row r="53" spans="1:15" ht="14.25" customHeight="1">
      <c r="A53" s="51"/>
      <c r="B53" s="65">
        <v>781297</v>
      </c>
      <c r="C53" s="19">
        <v>9</v>
      </c>
      <c r="D53" s="19">
        <v>7</v>
      </c>
      <c r="E53" s="19">
        <v>7</v>
      </c>
      <c r="F53" s="19">
        <v>7</v>
      </c>
      <c r="G53" s="19">
        <v>3</v>
      </c>
      <c r="H53" s="19">
        <v>0</v>
      </c>
      <c r="I53" s="19">
        <v>7</v>
      </c>
      <c r="J53" s="19">
        <v>7</v>
      </c>
      <c r="K53" s="19">
        <v>7</v>
      </c>
      <c r="L53" s="19">
        <v>2</v>
      </c>
      <c r="M53" s="19">
        <v>0</v>
      </c>
      <c r="N53" s="22">
        <f t="shared" si="0"/>
        <v>47</v>
      </c>
      <c r="O53" s="1" t="s">
        <v>56</v>
      </c>
    </row>
    <row r="54" spans="1:15" ht="14.25" customHeight="1">
      <c r="A54" s="51"/>
      <c r="B54" s="65">
        <v>781363</v>
      </c>
      <c r="C54" s="19"/>
      <c r="D54" s="41">
        <v>7</v>
      </c>
      <c r="E54" s="41">
        <v>7</v>
      </c>
      <c r="F54" s="41">
        <v>1</v>
      </c>
      <c r="G54" s="41">
        <v>0</v>
      </c>
      <c r="H54" s="41">
        <v>0</v>
      </c>
      <c r="I54" s="41">
        <v>7</v>
      </c>
      <c r="J54" s="41">
        <v>1</v>
      </c>
      <c r="L54" s="41">
        <v>0</v>
      </c>
      <c r="M54" s="41">
        <v>1</v>
      </c>
      <c r="N54" s="22">
        <f t="shared" si="0"/>
        <v>24</v>
      </c>
    </row>
    <row r="55" spans="1:15" ht="14.25" customHeight="1">
      <c r="A55" s="51"/>
      <c r="B55" s="65">
        <v>781368</v>
      </c>
      <c r="C55" s="19"/>
      <c r="D55" s="54">
        <v>0</v>
      </c>
      <c r="E55" s="54">
        <v>7</v>
      </c>
      <c r="F55" s="54">
        <v>7</v>
      </c>
      <c r="G55" s="54">
        <v>0</v>
      </c>
      <c r="H55" s="54">
        <v>3</v>
      </c>
      <c r="I55" s="54">
        <v>7</v>
      </c>
      <c r="J55" s="54">
        <v>7</v>
      </c>
      <c r="K55" s="54">
        <v>0</v>
      </c>
      <c r="L55" s="38">
        <v>0</v>
      </c>
      <c r="M55" s="54">
        <v>2</v>
      </c>
      <c r="N55" s="22">
        <f t="shared" si="0"/>
        <v>33</v>
      </c>
    </row>
    <row r="56" spans="1:15" ht="14.25" customHeight="1">
      <c r="A56" s="51"/>
      <c r="B56" s="65">
        <v>781418</v>
      </c>
      <c r="C56" s="19"/>
      <c r="D56" s="54">
        <v>7</v>
      </c>
      <c r="E56" s="54">
        <v>7</v>
      </c>
      <c r="F56" s="54">
        <v>7</v>
      </c>
      <c r="G56" s="54">
        <v>3</v>
      </c>
      <c r="H56" s="54">
        <v>0</v>
      </c>
      <c r="I56" s="54">
        <v>7</v>
      </c>
      <c r="J56" s="54">
        <v>7</v>
      </c>
      <c r="K56" s="54">
        <v>7</v>
      </c>
      <c r="L56" s="38">
        <v>3</v>
      </c>
      <c r="M56" s="54">
        <v>0</v>
      </c>
      <c r="N56" s="22">
        <f t="shared" si="0"/>
        <v>48</v>
      </c>
      <c r="O56" s="1" t="s">
        <v>56</v>
      </c>
    </row>
    <row r="57" spans="1:15" ht="14.25" customHeight="1">
      <c r="A57" s="51"/>
      <c r="B57" s="65">
        <v>781480</v>
      </c>
      <c r="C57" s="19"/>
      <c r="D57" s="54">
        <v>7</v>
      </c>
      <c r="E57" s="54">
        <v>7</v>
      </c>
      <c r="F57" s="54">
        <v>0</v>
      </c>
      <c r="G57" s="54">
        <v>0</v>
      </c>
      <c r="H57" s="54">
        <v>0</v>
      </c>
      <c r="I57" s="54">
        <v>0</v>
      </c>
      <c r="J57" s="54">
        <v>7</v>
      </c>
      <c r="K57" s="54">
        <v>0</v>
      </c>
      <c r="L57" s="38">
        <v>7</v>
      </c>
      <c r="M57" s="54">
        <v>0</v>
      </c>
      <c r="N57" s="22">
        <f t="shared" si="0"/>
        <v>28</v>
      </c>
    </row>
    <row r="58" spans="1:15" ht="14.25" customHeight="1">
      <c r="A58" s="51"/>
      <c r="B58" s="65">
        <v>781524</v>
      </c>
      <c r="C58" s="19">
        <v>9</v>
      </c>
      <c r="D58" s="19">
        <v>7</v>
      </c>
      <c r="E58" s="19">
        <v>7</v>
      </c>
      <c r="F58" s="19">
        <v>7</v>
      </c>
      <c r="G58" s="19">
        <v>7</v>
      </c>
      <c r="H58" s="19">
        <v>4</v>
      </c>
      <c r="I58" s="19">
        <v>6</v>
      </c>
      <c r="J58" s="19">
        <v>7</v>
      </c>
      <c r="K58" s="19">
        <v>7</v>
      </c>
      <c r="L58" s="19">
        <v>7</v>
      </c>
      <c r="M58" s="19">
        <v>0</v>
      </c>
      <c r="N58" s="22">
        <f t="shared" si="0"/>
        <v>59</v>
      </c>
      <c r="O58" s="1" t="s">
        <v>56</v>
      </c>
    </row>
    <row r="59" spans="1:15" ht="14.25" customHeight="1">
      <c r="A59" s="53"/>
      <c r="B59" s="40">
        <v>781544</v>
      </c>
      <c r="C59" s="19"/>
      <c r="D59" s="19">
        <v>7</v>
      </c>
      <c r="E59" s="19">
        <v>7</v>
      </c>
      <c r="F59" s="19">
        <v>7</v>
      </c>
      <c r="G59" s="19">
        <v>4</v>
      </c>
      <c r="H59" s="19">
        <v>0</v>
      </c>
      <c r="I59" s="19">
        <v>7</v>
      </c>
      <c r="J59" s="19">
        <v>7</v>
      </c>
      <c r="K59" s="19">
        <v>7</v>
      </c>
      <c r="L59" s="19">
        <v>0</v>
      </c>
      <c r="M59" s="19">
        <v>0</v>
      </c>
      <c r="N59" s="22">
        <f t="shared" si="0"/>
        <v>46</v>
      </c>
      <c r="O59" s="1" t="s">
        <v>56</v>
      </c>
    </row>
    <row r="60" spans="1:15" ht="14.25" customHeight="1">
      <c r="A60" s="51"/>
      <c r="B60" s="65">
        <v>781560</v>
      </c>
      <c r="C60" s="19">
        <v>9</v>
      </c>
      <c r="D60" s="19">
        <v>7</v>
      </c>
      <c r="E60" s="19">
        <v>0</v>
      </c>
      <c r="F60" s="19">
        <v>5</v>
      </c>
      <c r="G60" s="19">
        <v>7</v>
      </c>
      <c r="H60" s="19">
        <v>0</v>
      </c>
      <c r="I60" s="19">
        <v>0</v>
      </c>
      <c r="J60" s="19">
        <v>7</v>
      </c>
      <c r="K60" s="19">
        <v>7</v>
      </c>
      <c r="L60" s="19">
        <v>2</v>
      </c>
      <c r="M60" s="19">
        <v>0</v>
      </c>
      <c r="N60" s="22">
        <f t="shared" si="0"/>
        <v>35</v>
      </c>
    </row>
    <row r="61" spans="1:15" ht="14.25" customHeight="1">
      <c r="A61" s="51"/>
      <c r="B61" s="65">
        <v>781699</v>
      </c>
      <c r="C61" s="19"/>
      <c r="D61" s="41">
        <v>7</v>
      </c>
      <c r="E61" s="41">
        <v>7</v>
      </c>
      <c r="F61" s="41">
        <v>7</v>
      </c>
      <c r="G61" s="41">
        <v>0</v>
      </c>
      <c r="H61" s="41">
        <v>0</v>
      </c>
      <c r="I61" s="41">
        <v>7</v>
      </c>
      <c r="J61" s="41">
        <v>7</v>
      </c>
      <c r="K61" s="41">
        <v>7</v>
      </c>
      <c r="L61" s="41">
        <v>7</v>
      </c>
      <c r="M61" s="41">
        <v>3</v>
      </c>
      <c r="N61" s="22">
        <f t="shared" si="0"/>
        <v>52</v>
      </c>
      <c r="O61" s="1" t="s">
        <v>56</v>
      </c>
    </row>
    <row r="62" spans="1:15" ht="14.25" customHeight="1">
      <c r="A62" s="51"/>
      <c r="B62" s="65">
        <v>781890</v>
      </c>
      <c r="C62" s="19"/>
      <c r="D62" s="41">
        <v>7</v>
      </c>
      <c r="E62" s="19">
        <v>6</v>
      </c>
      <c r="F62" s="19">
        <v>0</v>
      </c>
      <c r="G62" s="19">
        <v>0</v>
      </c>
      <c r="H62" s="19">
        <v>0</v>
      </c>
      <c r="I62" s="19">
        <v>7</v>
      </c>
      <c r="J62" s="19">
        <v>1</v>
      </c>
      <c r="K62" s="19">
        <v>0</v>
      </c>
      <c r="L62" s="19">
        <v>0</v>
      </c>
      <c r="M62" s="19">
        <v>0</v>
      </c>
      <c r="N62" s="22">
        <f t="shared" si="0"/>
        <v>21</v>
      </c>
    </row>
    <row r="63" spans="1:15" ht="14.25" customHeight="1">
      <c r="A63" s="51"/>
      <c r="B63" s="65">
        <v>782015</v>
      </c>
      <c r="C63" s="19"/>
      <c r="D63" s="19">
        <v>7</v>
      </c>
      <c r="E63" s="19">
        <v>0</v>
      </c>
      <c r="F63" s="19">
        <v>0</v>
      </c>
      <c r="G63" s="19">
        <v>0</v>
      </c>
      <c r="H63" s="19">
        <v>0</v>
      </c>
      <c r="I63" s="19">
        <v>7</v>
      </c>
      <c r="J63" s="19"/>
      <c r="K63" s="19">
        <v>0</v>
      </c>
      <c r="L63" s="19">
        <v>0</v>
      </c>
      <c r="M63" s="19">
        <v>0</v>
      </c>
      <c r="N63" s="22">
        <f t="shared" si="0"/>
        <v>14</v>
      </c>
    </row>
    <row r="64" spans="1:15" ht="14.25" customHeight="1">
      <c r="A64" s="51"/>
      <c r="B64" s="65">
        <v>782027</v>
      </c>
      <c r="C64" s="19"/>
      <c r="D64" s="41">
        <v>7</v>
      </c>
      <c r="E64" s="41">
        <v>7</v>
      </c>
      <c r="F64" s="41">
        <v>6</v>
      </c>
      <c r="G64" s="41">
        <v>0</v>
      </c>
      <c r="I64" s="41">
        <v>7</v>
      </c>
      <c r="J64" s="41">
        <v>7</v>
      </c>
      <c r="K64" s="41">
        <v>7</v>
      </c>
      <c r="L64" s="41">
        <v>6</v>
      </c>
      <c r="M64" s="41">
        <v>1</v>
      </c>
      <c r="N64" s="22">
        <f t="shared" si="0"/>
        <v>48</v>
      </c>
      <c r="O64" s="1" t="s">
        <v>56</v>
      </c>
    </row>
    <row r="65" spans="1:16" ht="14.25" customHeight="1">
      <c r="A65" s="53">
        <v>782110</v>
      </c>
      <c r="B65" s="40">
        <v>782110</v>
      </c>
      <c r="C65" s="19"/>
      <c r="D65" s="20">
        <v>7</v>
      </c>
      <c r="E65" s="20">
        <v>7</v>
      </c>
      <c r="F65" s="20">
        <v>1</v>
      </c>
      <c r="G65" s="20">
        <v>0</v>
      </c>
      <c r="H65" s="20"/>
      <c r="I65" s="20">
        <v>7</v>
      </c>
      <c r="J65" s="20">
        <v>5</v>
      </c>
      <c r="K65" s="20">
        <v>1</v>
      </c>
      <c r="L65" s="21">
        <v>4</v>
      </c>
      <c r="M65" s="21"/>
      <c r="N65" s="23">
        <f t="shared" si="0"/>
        <v>32</v>
      </c>
    </row>
    <row r="66" spans="1:16" ht="14.25" customHeight="1">
      <c r="A66" s="51"/>
      <c r="B66" s="65">
        <v>782186</v>
      </c>
      <c r="C66" s="19"/>
      <c r="D66" s="19">
        <v>7</v>
      </c>
      <c r="E66" s="19">
        <v>7</v>
      </c>
      <c r="F66" s="19">
        <v>0</v>
      </c>
      <c r="G66" s="19">
        <v>0</v>
      </c>
      <c r="H66" s="19">
        <v>0</v>
      </c>
      <c r="I66" s="19">
        <v>7</v>
      </c>
      <c r="J66" s="19">
        <v>0</v>
      </c>
      <c r="K66" s="19">
        <v>1</v>
      </c>
      <c r="L66" s="19">
        <v>0</v>
      </c>
      <c r="M66" s="19">
        <v>0</v>
      </c>
      <c r="N66" s="22">
        <f t="shared" ref="N66:N129" si="1">SUM(D66:M66)</f>
        <v>22</v>
      </c>
      <c r="P66" s="1"/>
    </row>
    <row r="67" spans="1:16" ht="14.25" customHeight="1">
      <c r="A67" s="51"/>
      <c r="B67" s="65">
        <v>782317</v>
      </c>
      <c r="C67" s="19"/>
      <c r="D67" s="56">
        <v>0</v>
      </c>
      <c r="E67" s="56">
        <v>0</v>
      </c>
      <c r="F67" s="56">
        <v>1</v>
      </c>
      <c r="G67" s="56">
        <v>0</v>
      </c>
      <c r="H67" s="56">
        <v>0</v>
      </c>
      <c r="I67" s="56">
        <v>6</v>
      </c>
      <c r="J67" s="56">
        <v>7</v>
      </c>
      <c r="K67" s="56">
        <v>0</v>
      </c>
      <c r="L67" s="56">
        <v>0</v>
      </c>
      <c r="M67" s="56">
        <v>0</v>
      </c>
      <c r="N67" s="22">
        <f t="shared" si="1"/>
        <v>14</v>
      </c>
    </row>
    <row r="68" spans="1:16" ht="14.25" customHeight="1">
      <c r="A68" s="51"/>
      <c r="B68" s="65">
        <v>782426</v>
      </c>
      <c r="C68" s="19"/>
      <c r="D68" s="41">
        <v>7</v>
      </c>
      <c r="E68" s="41">
        <v>7</v>
      </c>
      <c r="F68" s="41">
        <v>1</v>
      </c>
      <c r="G68" s="41">
        <v>0</v>
      </c>
      <c r="H68" s="41">
        <v>0</v>
      </c>
      <c r="I68" s="41">
        <v>7</v>
      </c>
      <c r="J68" s="41">
        <v>7</v>
      </c>
      <c r="K68" s="41">
        <v>0</v>
      </c>
      <c r="L68" s="41">
        <v>0</v>
      </c>
      <c r="M68" s="41">
        <v>0</v>
      </c>
      <c r="N68" s="22">
        <f t="shared" si="1"/>
        <v>29</v>
      </c>
    </row>
    <row r="69" spans="1:16" ht="14.25" customHeight="1">
      <c r="A69" s="51"/>
      <c r="B69" s="65">
        <v>782461</v>
      </c>
      <c r="C69" s="19"/>
      <c r="D69" s="41">
        <v>0</v>
      </c>
      <c r="E69" s="41">
        <v>7</v>
      </c>
      <c r="F69" s="41">
        <v>0</v>
      </c>
      <c r="G69" s="41">
        <v>0</v>
      </c>
      <c r="H69" s="41">
        <v>0</v>
      </c>
      <c r="I69" s="41">
        <v>7</v>
      </c>
      <c r="J69" s="41">
        <v>3</v>
      </c>
      <c r="K69" s="41">
        <v>7</v>
      </c>
      <c r="L69" s="41">
        <v>0</v>
      </c>
      <c r="M69" s="41">
        <v>1</v>
      </c>
      <c r="N69" s="22">
        <f t="shared" si="1"/>
        <v>25</v>
      </c>
    </row>
    <row r="70" spans="1:16" ht="14.25" customHeight="1">
      <c r="A70" s="51"/>
      <c r="B70" s="65">
        <v>782610</v>
      </c>
      <c r="C70" s="19">
        <v>9</v>
      </c>
      <c r="D70" s="19">
        <v>7</v>
      </c>
      <c r="E70" s="19">
        <v>7</v>
      </c>
      <c r="F70" s="19">
        <v>7</v>
      </c>
      <c r="G70" s="19">
        <v>0</v>
      </c>
      <c r="H70" s="19">
        <v>0</v>
      </c>
      <c r="I70" s="19">
        <v>7</v>
      </c>
      <c r="J70" s="19">
        <v>7</v>
      </c>
      <c r="K70" s="19">
        <v>7</v>
      </c>
      <c r="L70" s="19">
        <v>0</v>
      </c>
      <c r="M70" s="19">
        <v>0</v>
      </c>
      <c r="N70" s="22">
        <f t="shared" si="1"/>
        <v>42</v>
      </c>
      <c r="O70" s="1" t="s">
        <v>56</v>
      </c>
    </row>
    <row r="71" spans="1:16" ht="14.25" customHeight="1">
      <c r="A71" s="51"/>
      <c r="B71" s="65">
        <v>782619</v>
      </c>
      <c r="C71" s="19"/>
      <c r="D71" s="41">
        <v>7</v>
      </c>
      <c r="E71" s="41">
        <v>7</v>
      </c>
      <c r="F71" s="41">
        <v>1</v>
      </c>
      <c r="G71" s="41">
        <v>0</v>
      </c>
      <c r="H71" s="41">
        <v>3</v>
      </c>
      <c r="I71" s="41">
        <v>7</v>
      </c>
      <c r="J71" s="41">
        <v>7</v>
      </c>
      <c r="K71" s="41">
        <v>1</v>
      </c>
      <c r="L71" s="41">
        <v>0</v>
      </c>
      <c r="M71" s="41">
        <v>0</v>
      </c>
      <c r="N71" s="22">
        <f t="shared" si="1"/>
        <v>33</v>
      </c>
    </row>
    <row r="72" spans="1:16" ht="14.25" customHeight="1">
      <c r="A72" s="53"/>
      <c r="B72" s="40">
        <v>782732</v>
      </c>
      <c r="C72" s="19"/>
      <c r="D72" s="54">
        <v>7</v>
      </c>
      <c r="E72" s="54">
        <v>7</v>
      </c>
      <c r="F72" s="54">
        <v>7</v>
      </c>
      <c r="G72" s="54">
        <v>0</v>
      </c>
      <c r="H72" s="54">
        <v>0</v>
      </c>
      <c r="I72" s="54">
        <v>7</v>
      </c>
      <c r="J72" s="54">
        <v>7</v>
      </c>
      <c r="K72" s="54">
        <v>7</v>
      </c>
      <c r="L72" s="38">
        <v>0</v>
      </c>
      <c r="M72" s="54">
        <v>0</v>
      </c>
      <c r="N72" s="22">
        <f t="shared" si="1"/>
        <v>42</v>
      </c>
      <c r="O72" s="1"/>
    </row>
    <row r="73" spans="1:16" ht="14.25" customHeight="1">
      <c r="A73" s="51"/>
      <c r="B73" s="65">
        <v>782915</v>
      </c>
      <c r="C73" s="19">
        <v>9</v>
      </c>
      <c r="D73" s="54">
        <v>7</v>
      </c>
      <c r="E73" s="54">
        <v>7</v>
      </c>
      <c r="F73" s="54">
        <v>7</v>
      </c>
      <c r="G73" s="54"/>
      <c r="H73" s="54">
        <v>0</v>
      </c>
      <c r="I73" s="54">
        <v>7</v>
      </c>
      <c r="J73" s="54">
        <v>7</v>
      </c>
      <c r="K73" s="54">
        <v>7</v>
      </c>
      <c r="L73" s="38">
        <v>1</v>
      </c>
      <c r="M73" s="54">
        <v>0</v>
      </c>
      <c r="N73" s="22">
        <f t="shared" si="1"/>
        <v>43</v>
      </c>
      <c r="O73" s="1" t="s">
        <v>56</v>
      </c>
    </row>
    <row r="74" spans="1:16" ht="14.25" customHeight="1">
      <c r="A74" s="51"/>
      <c r="B74" s="65">
        <v>782966</v>
      </c>
      <c r="C74" s="19"/>
      <c r="D74" s="41">
        <v>7</v>
      </c>
      <c r="E74" s="41">
        <v>7</v>
      </c>
      <c r="F74" s="41">
        <v>6</v>
      </c>
      <c r="I74" s="41">
        <v>7</v>
      </c>
      <c r="J74" s="41">
        <v>7</v>
      </c>
      <c r="K74" s="41">
        <v>3</v>
      </c>
      <c r="L74" s="41">
        <v>0</v>
      </c>
      <c r="N74" s="22">
        <f t="shared" si="1"/>
        <v>37</v>
      </c>
    </row>
    <row r="75" spans="1:16" ht="14.25" customHeight="1">
      <c r="A75" s="53">
        <v>782986</v>
      </c>
      <c r="B75" s="40">
        <v>782986</v>
      </c>
      <c r="C75" s="19"/>
      <c r="D75" s="20">
        <v>7</v>
      </c>
      <c r="E75" s="20">
        <v>7</v>
      </c>
      <c r="F75" s="20">
        <v>1</v>
      </c>
      <c r="G75" s="20">
        <v>0</v>
      </c>
      <c r="H75" s="20"/>
      <c r="I75" s="20">
        <v>7</v>
      </c>
      <c r="J75" s="20">
        <v>7</v>
      </c>
      <c r="K75" s="20">
        <v>7</v>
      </c>
      <c r="L75" s="21">
        <v>7</v>
      </c>
      <c r="M75" s="21"/>
      <c r="N75" s="23">
        <f t="shared" si="1"/>
        <v>43</v>
      </c>
    </row>
    <row r="76" spans="1:16" ht="14.25" customHeight="1">
      <c r="A76" s="51"/>
      <c r="B76" s="65">
        <v>783197</v>
      </c>
      <c r="C76" s="19"/>
      <c r="D76" s="19">
        <v>7</v>
      </c>
      <c r="E76" s="19">
        <v>7</v>
      </c>
      <c r="F76" s="19">
        <v>0</v>
      </c>
      <c r="G76" s="19">
        <v>0</v>
      </c>
      <c r="H76" s="19"/>
      <c r="I76" s="19">
        <v>7</v>
      </c>
      <c r="J76" s="19">
        <v>7</v>
      </c>
      <c r="K76" s="19">
        <v>0</v>
      </c>
      <c r="L76" s="19">
        <v>0</v>
      </c>
      <c r="M76" s="19"/>
      <c r="N76" s="22">
        <f t="shared" si="1"/>
        <v>28</v>
      </c>
    </row>
    <row r="77" spans="1:16" ht="14.25" customHeight="1">
      <c r="A77" s="51"/>
      <c r="B77" s="65">
        <v>783262</v>
      </c>
      <c r="C77" s="19"/>
      <c r="D77" s="19">
        <v>7</v>
      </c>
      <c r="E77" s="19">
        <v>7</v>
      </c>
      <c r="F77" s="19">
        <v>0</v>
      </c>
      <c r="G77" s="19">
        <v>0</v>
      </c>
      <c r="H77" s="19">
        <v>1</v>
      </c>
      <c r="I77" s="19">
        <v>7</v>
      </c>
      <c r="J77" s="19">
        <v>0</v>
      </c>
      <c r="K77" s="19">
        <v>0</v>
      </c>
      <c r="L77" s="19">
        <v>0</v>
      </c>
      <c r="M77" s="19">
        <v>0</v>
      </c>
      <c r="N77" s="22">
        <f t="shared" si="1"/>
        <v>22</v>
      </c>
    </row>
    <row r="78" spans="1:16" ht="14.25" customHeight="1">
      <c r="A78" s="51"/>
      <c r="B78" s="65">
        <v>783563</v>
      </c>
      <c r="C78" s="19">
        <v>9</v>
      </c>
      <c r="D78" s="38">
        <v>7</v>
      </c>
      <c r="E78" s="38">
        <v>7</v>
      </c>
      <c r="F78" s="38">
        <v>7</v>
      </c>
      <c r="G78" s="38">
        <v>5</v>
      </c>
      <c r="H78" s="38">
        <v>0</v>
      </c>
      <c r="I78" s="38">
        <v>7</v>
      </c>
      <c r="J78" s="38">
        <v>7</v>
      </c>
      <c r="K78" s="38">
        <v>7</v>
      </c>
      <c r="L78" s="38">
        <v>1</v>
      </c>
      <c r="M78" s="38">
        <v>4</v>
      </c>
      <c r="N78" s="22">
        <f t="shared" si="1"/>
        <v>52</v>
      </c>
      <c r="O78" s="1" t="s">
        <v>56</v>
      </c>
    </row>
    <row r="79" spans="1:16" ht="14.25" customHeight="1">
      <c r="A79" s="51"/>
      <c r="B79" s="65">
        <v>783625</v>
      </c>
      <c r="C79" s="19"/>
      <c r="D79" s="41">
        <v>7</v>
      </c>
      <c r="E79" s="41">
        <v>7</v>
      </c>
      <c r="F79" s="41">
        <v>7</v>
      </c>
      <c r="G79" s="41">
        <v>4</v>
      </c>
      <c r="H79" s="41">
        <v>7</v>
      </c>
      <c r="I79" s="41">
        <v>7</v>
      </c>
      <c r="J79" s="41">
        <v>7</v>
      </c>
      <c r="L79" s="41">
        <v>0</v>
      </c>
      <c r="M79" s="41">
        <v>7</v>
      </c>
      <c r="N79" s="22">
        <f t="shared" si="1"/>
        <v>53</v>
      </c>
      <c r="O79" s="1" t="s">
        <v>56</v>
      </c>
    </row>
    <row r="80" spans="1:16" ht="14.25" customHeight="1">
      <c r="A80" s="51"/>
      <c r="B80" s="65">
        <v>783864</v>
      </c>
      <c r="C80" s="19"/>
      <c r="D80" s="41">
        <v>7</v>
      </c>
      <c r="E80" s="41">
        <v>7</v>
      </c>
      <c r="F80" s="41">
        <v>7</v>
      </c>
      <c r="G80" s="41">
        <v>0</v>
      </c>
      <c r="H80" s="41">
        <v>0</v>
      </c>
      <c r="I80" s="41">
        <v>0</v>
      </c>
      <c r="J80" s="41">
        <v>1</v>
      </c>
      <c r="N80" s="22">
        <f t="shared" si="1"/>
        <v>22</v>
      </c>
    </row>
    <row r="81" spans="1:15" ht="14.25" customHeight="1">
      <c r="A81" s="51"/>
      <c r="B81" s="65">
        <v>783992</v>
      </c>
      <c r="C81" s="19"/>
      <c r="D81" s="54">
        <v>7</v>
      </c>
      <c r="E81" s="54">
        <v>7</v>
      </c>
      <c r="F81" s="54">
        <v>1</v>
      </c>
      <c r="G81" s="54">
        <v>3</v>
      </c>
      <c r="H81" s="54">
        <v>0</v>
      </c>
      <c r="I81" s="54">
        <v>7</v>
      </c>
      <c r="J81" s="54">
        <v>0</v>
      </c>
      <c r="K81" s="54">
        <v>0</v>
      </c>
      <c r="L81" s="38">
        <v>0</v>
      </c>
      <c r="M81" s="54">
        <v>0</v>
      </c>
      <c r="N81" s="22">
        <f t="shared" si="1"/>
        <v>25</v>
      </c>
    </row>
    <row r="82" spans="1:15" ht="14.25" customHeight="1">
      <c r="A82" s="51"/>
      <c r="B82" s="65">
        <v>783997</v>
      </c>
      <c r="C82" s="19"/>
      <c r="D82" s="41">
        <v>7</v>
      </c>
      <c r="E82" s="41">
        <v>7</v>
      </c>
      <c r="F82" s="41">
        <v>0</v>
      </c>
      <c r="G82" s="41">
        <v>0</v>
      </c>
      <c r="H82" s="41">
        <v>0</v>
      </c>
      <c r="I82" s="41">
        <v>7</v>
      </c>
      <c r="J82" s="41">
        <v>7</v>
      </c>
      <c r="K82" s="41">
        <v>0</v>
      </c>
      <c r="L82" s="41">
        <v>0</v>
      </c>
      <c r="M82" s="41">
        <v>0</v>
      </c>
      <c r="N82" s="22">
        <f t="shared" si="1"/>
        <v>28</v>
      </c>
    </row>
    <row r="83" spans="1:15" ht="14.25" customHeight="1">
      <c r="A83" s="51"/>
      <c r="B83" s="65">
        <v>784183</v>
      </c>
      <c r="C83" s="19"/>
      <c r="D83" s="54">
        <v>7</v>
      </c>
      <c r="E83" s="54">
        <v>5</v>
      </c>
      <c r="F83" s="54">
        <v>0</v>
      </c>
      <c r="G83" s="54">
        <v>0</v>
      </c>
      <c r="H83" s="54">
        <v>0</v>
      </c>
      <c r="I83" s="54">
        <v>7</v>
      </c>
      <c r="J83" s="54"/>
      <c r="K83" s="54">
        <v>0</v>
      </c>
      <c r="L83" s="38">
        <v>0</v>
      </c>
      <c r="M83" s="54">
        <v>0</v>
      </c>
      <c r="N83" s="22">
        <f t="shared" si="1"/>
        <v>19</v>
      </c>
    </row>
    <row r="84" spans="1:15" ht="14.25" customHeight="1">
      <c r="A84" s="51"/>
      <c r="B84" s="65">
        <v>784290</v>
      </c>
      <c r="C84" s="19"/>
      <c r="D84" s="41">
        <v>7</v>
      </c>
      <c r="E84" s="41">
        <v>6</v>
      </c>
      <c r="F84" s="41">
        <v>7</v>
      </c>
      <c r="G84" s="41">
        <v>1</v>
      </c>
      <c r="H84" s="41">
        <v>3</v>
      </c>
      <c r="I84" s="41">
        <v>7</v>
      </c>
      <c r="J84" s="41">
        <v>7</v>
      </c>
      <c r="K84" s="41">
        <v>1</v>
      </c>
      <c r="L84" s="41">
        <v>7</v>
      </c>
      <c r="M84" s="41">
        <v>0</v>
      </c>
      <c r="N84" s="22">
        <f t="shared" si="1"/>
        <v>46</v>
      </c>
      <c r="O84" s="1" t="s">
        <v>56</v>
      </c>
    </row>
    <row r="85" spans="1:15" ht="14.25" customHeight="1">
      <c r="A85" s="51"/>
      <c r="B85" s="65">
        <v>784492</v>
      </c>
      <c r="C85" s="19"/>
      <c r="D85" s="54">
        <v>7</v>
      </c>
      <c r="E85" s="54">
        <v>7</v>
      </c>
      <c r="F85" s="54">
        <v>7</v>
      </c>
      <c r="G85" s="54">
        <v>0</v>
      </c>
      <c r="H85" s="54">
        <v>0</v>
      </c>
      <c r="I85" s="54">
        <v>7</v>
      </c>
      <c r="J85" s="54">
        <v>0</v>
      </c>
      <c r="K85" s="54">
        <v>7</v>
      </c>
      <c r="L85" s="38">
        <v>0</v>
      </c>
      <c r="M85" s="54">
        <v>0</v>
      </c>
      <c r="N85" s="22">
        <f t="shared" si="1"/>
        <v>35</v>
      </c>
    </row>
    <row r="86" spans="1:15" ht="14.25" customHeight="1">
      <c r="A86" s="53">
        <v>784513</v>
      </c>
      <c r="B86" s="40">
        <v>784513</v>
      </c>
      <c r="C86" s="19"/>
      <c r="D86" s="20">
        <v>7</v>
      </c>
      <c r="E86" s="20">
        <v>7</v>
      </c>
      <c r="F86" s="20">
        <v>6</v>
      </c>
      <c r="G86" s="20">
        <v>0</v>
      </c>
      <c r="H86" s="20"/>
      <c r="I86" s="20">
        <v>7</v>
      </c>
      <c r="J86" s="20">
        <v>7</v>
      </c>
      <c r="K86" s="20">
        <v>7</v>
      </c>
      <c r="L86" s="21">
        <v>0</v>
      </c>
      <c r="M86" s="21"/>
      <c r="N86" s="23">
        <f t="shared" si="1"/>
        <v>41</v>
      </c>
    </row>
    <row r="87" spans="1:15" ht="14.25" customHeight="1">
      <c r="A87" s="51"/>
      <c r="B87" s="65">
        <v>784516</v>
      </c>
      <c r="C87" s="19"/>
      <c r="D87" s="54">
        <v>7</v>
      </c>
      <c r="E87" s="54">
        <v>0</v>
      </c>
      <c r="F87" s="54">
        <v>0</v>
      </c>
      <c r="G87" s="54">
        <v>0</v>
      </c>
      <c r="H87" s="54">
        <v>0</v>
      </c>
      <c r="I87" s="54">
        <v>7</v>
      </c>
      <c r="J87" s="54">
        <v>7</v>
      </c>
      <c r="K87" s="54">
        <v>1</v>
      </c>
      <c r="L87" s="38">
        <v>0</v>
      </c>
      <c r="M87" s="54">
        <v>0</v>
      </c>
      <c r="N87" s="22">
        <f t="shared" si="1"/>
        <v>22</v>
      </c>
    </row>
    <row r="88" spans="1:15" ht="14.25" customHeight="1">
      <c r="A88" s="51"/>
      <c r="B88" s="65">
        <v>784602</v>
      </c>
      <c r="C88" s="19">
        <v>9</v>
      </c>
      <c r="D88" s="19">
        <v>7</v>
      </c>
      <c r="E88" s="19">
        <v>7</v>
      </c>
      <c r="F88" s="19">
        <v>7</v>
      </c>
      <c r="G88" s="19">
        <v>2</v>
      </c>
      <c r="H88" s="19">
        <v>0</v>
      </c>
      <c r="I88" s="19">
        <v>7</v>
      </c>
      <c r="J88" s="19">
        <v>7</v>
      </c>
      <c r="K88" s="19">
        <v>7</v>
      </c>
      <c r="L88" s="19">
        <v>2</v>
      </c>
      <c r="M88" s="19">
        <v>0</v>
      </c>
      <c r="N88" s="22">
        <f t="shared" si="1"/>
        <v>46</v>
      </c>
      <c r="O88" s="1" t="s">
        <v>56</v>
      </c>
    </row>
    <row r="89" spans="1:15" ht="14.25" customHeight="1">
      <c r="A89" s="51"/>
      <c r="B89" s="65">
        <v>784797</v>
      </c>
      <c r="C89" s="19"/>
      <c r="D89" s="41">
        <v>7</v>
      </c>
      <c r="E89" s="41">
        <v>7</v>
      </c>
      <c r="F89" s="41">
        <v>6</v>
      </c>
      <c r="G89" s="41">
        <v>7</v>
      </c>
      <c r="H89" s="41">
        <v>6</v>
      </c>
      <c r="I89" s="41">
        <v>7</v>
      </c>
      <c r="J89" s="41">
        <v>7</v>
      </c>
      <c r="K89" s="41">
        <v>7</v>
      </c>
      <c r="L89" s="41">
        <v>7</v>
      </c>
      <c r="M89" s="41">
        <v>3</v>
      </c>
      <c r="N89" s="22">
        <f t="shared" si="1"/>
        <v>64</v>
      </c>
      <c r="O89" s="1" t="s">
        <v>56</v>
      </c>
    </row>
    <row r="90" spans="1:15" ht="14.25" customHeight="1">
      <c r="A90" s="51"/>
      <c r="B90" s="65">
        <v>784807</v>
      </c>
      <c r="C90" s="19"/>
      <c r="D90" s="54">
        <v>7</v>
      </c>
      <c r="E90" s="54">
        <v>7</v>
      </c>
      <c r="F90" s="54">
        <v>7</v>
      </c>
      <c r="G90" s="54">
        <v>7</v>
      </c>
      <c r="H90" s="54">
        <v>0</v>
      </c>
      <c r="I90" s="54">
        <v>7</v>
      </c>
      <c r="J90" s="54">
        <v>5</v>
      </c>
      <c r="K90" s="54">
        <v>1</v>
      </c>
      <c r="L90" s="38">
        <v>0</v>
      </c>
      <c r="M90" s="54">
        <v>1</v>
      </c>
      <c r="N90" s="22">
        <f t="shared" si="1"/>
        <v>42</v>
      </c>
    </row>
    <row r="91" spans="1:15" ht="14.25" customHeight="1">
      <c r="A91" s="51"/>
      <c r="B91" s="65">
        <v>784846</v>
      </c>
      <c r="C91" s="19"/>
      <c r="D91" s="19">
        <v>7</v>
      </c>
      <c r="E91" s="19">
        <v>7</v>
      </c>
      <c r="F91" s="19">
        <v>7</v>
      </c>
      <c r="G91" s="19">
        <v>0</v>
      </c>
      <c r="H91" s="19">
        <v>0</v>
      </c>
      <c r="I91" s="19">
        <v>7</v>
      </c>
      <c r="J91" s="19">
        <v>0</v>
      </c>
      <c r="K91" s="19">
        <v>4</v>
      </c>
      <c r="L91" s="19">
        <v>0</v>
      </c>
      <c r="M91" s="19">
        <v>0</v>
      </c>
      <c r="N91" s="22">
        <f t="shared" si="1"/>
        <v>32</v>
      </c>
    </row>
    <row r="92" spans="1:15" ht="14.25" customHeight="1">
      <c r="A92" s="55"/>
      <c r="B92" s="40">
        <v>785008</v>
      </c>
      <c r="C92" s="19"/>
      <c r="D92" s="19">
        <v>7</v>
      </c>
      <c r="E92" s="19">
        <v>7</v>
      </c>
      <c r="F92" s="19">
        <v>7</v>
      </c>
      <c r="G92" s="19">
        <v>0</v>
      </c>
      <c r="H92" s="19">
        <v>0</v>
      </c>
      <c r="I92" s="19">
        <v>7</v>
      </c>
      <c r="J92" s="19">
        <v>7</v>
      </c>
      <c r="K92" s="19">
        <v>7</v>
      </c>
      <c r="L92" s="19">
        <v>0</v>
      </c>
      <c r="M92" s="19">
        <v>1</v>
      </c>
      <c r="N92" s="22">
        <f t="shared" si="1"/>
        <v>43</v>
      </c>
    </row>
    <row r="93" spans="1:15" ht="14.25" customHeight="1">
      <c r="A93" s="51"/>
      <c r="B93" s="65">
        <v>785051</v>
      </c>
      <c r="C93" s="19"/>
      <c r="D93" s="54">
        <v>7</v>
      </c>
      <c r="E93" s="54">
        <v>0</v>
      </c>
      <c r="F93" s="54">
        <v>0</v>
      </c>
      <c r="G93" s="54">
        <v>0</v>
      </c>
      <c r="H93" s="54">
        <v>0</v>
      </c>
      <c r="I93" s="54">
        <v>7</v>
      </c>
      <c r="J93" s="54">
        <v>7</v>
      </c>
      <c r="K93" s="54">
        <v>0</v>
      </c>
      <c r="L93" s="38">
        <v>0</v>
      </c>
      <c r="M93" s="54">
        <v>0</v>
      </c>
      <c r="N93" s="22">
        <f t="shared" si="1"/>
        <v>21</v>
      </c>
    </row>
    <row r="94" spans="1:15" ht="14.25" customHeight="1">
      <c r="A94" s="51"/>
      <c r="B94" s="65">
        <v>785162</v>
      </c>
      <c r="C94" s="19"/>
      <c r="D94" s="41">
        <v>7</v>
      </c>
      <c r="E94" s="41">
        <v>7</v>
      </c>
      <c r="F94" s="41">
        <v>0</v>
      </c>
      <c r="H94" s="41">
        <v>3</v>
      </c>
      <c r="I94" s="41">
        <v>7</v>
      </c>
      <c r="J94" s="41">
        <v>7</v>
      </c>
      <c r="M94" s="41">
        <v>0</v>
      </c>
      <c r="N94" s="22">
        <f t="shared" si="1"/>
        <v>31</v>
      </c>
    </row>
    <row r="95" spans="1:15" ht="14.25" customHeight="1">
      <c r="A95" s="51"/>
      <c r="B95" s="65">
        <v>785421</v>
      </c>
      <c r="C95" s="19"/>
      <c r="D95" s="41">
        <v>7</v>
      </c>
      <c r="E95" s="41">
        <v>7</v>
      </c>
      <c r="G95" s="41">
        <v>6</v>
      </c>
      <c r="I95" s="41">
        <v>7</v>
      </c>
      <c r="J95" s="41">
        <v>7</v>
      </c>
      <c r="K95" s="41">
        <v>0</v>
      </c>
      <c r="L95" s="41">
        <v>4</v>
      </c>
      <c r="N95" s="22">
        <f t="shared" si="1"/>
        <v>38</v>
      </c>
      <c r="O95" s="1"/>
    </row>
    <row r="96" spans="1:15" ht="14.25" customHeight="1">
      <c r="A96" s="51"/>
      <c r="B96" s="65">
        <v>785656</v>
      </c>
      <c r="C96" s="19"/>
      <c r="D96" s="41">
        <v>7</v>
      </c>
      <c r="E96" s="41">
        <v>7</v>
      </c>
      <c r="F96" s="41">
        <v>3</v>
      </c>
      <c r="G96" s="41">
        <v>4</v>
      </c>
      <c r="H96" s="41">
        <v>3</v>
      </c>
      <c r="I96" s="41">
        <v>7</v>
      </c>
      <c r="J96" s="41">
        <v>7</v>
      </c>
      <c r="K96" s="41">
        <v>7</v>
      </c>
      <c r="L96" s="41">
        <v>0</v>
      </c>
      <c r="M96" s="41">
        <v>1</v>
      </c>
      <c r="N96" s="22">
        <f t="shared" si="1"/>
        <v>46</v>
      </c>
      <c r="O96" s="1" t="s">
        <v>56</v>
      </c>
    </row>
    <row r="97" spans="1:15" ht="14.25" customHeight="1">
      <c r="A97" s="51"/>
      <c r="B97" s="65">
        <v>785729</v>
      </c>
      <c r="C97" s="19"/>
      <c r="D97" s="41">
        <v>7</v>
      </c>
      <c r="E97" s="41">
        <v>7</v>
      </c>
      <c r="F97" s="41">
        <v>0</v>
      </c>
      <c r="G97" s="41">
        <v>0</v>
      </c>
      <c r="H97" s="41">
        <v>0</v>
      </c>
      <c r="I97" s="41">
        <v>7</v>
      </c>
      <c r="J97" s="41">
        <v>7</v>
      </c>
      <c r="K97" s="41">
        <v>0</v>
      </c>
      <c r="L97" s="41">
        <v>0</v>
      </c>
      <c r="N97" s="22">
        <f t="shared" si="1"/>
        <v>28</v>
      </c>
    </row>
    <row r="98" spans="1:15" ht="14.25" customHeight="1">
      <c r="A98" s="51"/>
      <c r="B98" s="65">
        <v>785828</v>
      </c>
      <c r="C98" s="19">
        <v>9</v>
      </c>
      <c r="D98" s="54">
        <v>7</v>
      </c>
      <c r="E98" s="54">
        <v>7</v>
      </c>
      <c r="F98" s="54">
        <v>6</v>
      </c>
      <c r="G98" s="54">
        <v>3</v>
      </c>
      <c r="H98" s="54">
        <v>0</v>
      </c>
      <c r="I98" s="54">
        <v>7</v>
      </c>
      <c r="J98" s="54">
        <v>7</v>
      </c>
      <c r="K98" s="54">
        <v>7</v>
      </c>
      <c r="L98" s="38">
        <v>7</v>
      </c>
      <c r="M98" s="54">
        <v>0</v>
      </c>
      <c r="N98" s="22">
        <f t="shared" si="1"/>
        <v>51</v>
      </c>
      <c r="O98" s="1" t="s">
        <v>56</v>
      </c>
    </row>
    <row r="99" spans="1:15" ht="14.25" customHeight="1">
      <c r="A99" s="51"/>
      <c r="B99" s="65">
        <v>785899</v>
      </c>
      <c r="C99" s="19"/>
      <c r="E99" s="41">
        <v>3</v>
      </c>
      <c r="F99" s="41">
        <v>0</v>
      </c>
      <c r="G99" s="41">
        <v>0</v>
      </c>
      <c r="H99" s="41">
        <v>0</v>
      </c>
      <c r="I99" s="41">
        <v>7</v>
      </c>
      <c r="J99" s="41">
        <v>7</v>
      </c>
      <c r="K99" s="41">
        <v>0</v>
      </c>
      <c r="L99" s="41">
        <v>0</v>
      </c>
      <c r="N99" s="22">
        <f t="shared" si="1"/>
        <v>17</v>
      </c>
    </row>
    <row r="100" spans="1:15" ht="14.25" customHeight="1">
      <c r="A100" s="51"/>
      <c r="B100" s="65">
        <v>785927</v>
      </c>
      <c r="C100" s="19"/>
      <c r="D100" s="54">
        <v>7</v>
      </c>
      <c r="E100" s="54">
        <v>7</v>
      </c>
      <c r="F100" s="54">
        <v>7</v>
      </c>
      <c r="G100" s="54">
        <v>0</v>
      </c>
      <c r="H100" s="54">
        <v>0</v>
      </c>
      <c r="I100" s="54">
        <v>7</v>
      </c>
      <c r="J100" s="54">
        <v>7</v>
      </c>
      <c r="K100" s="54">
        <v>7</v>
      </c>
      <c r="L100" s="38">
        <v>7</v>
      </c>
      <c r="M100" s="54">
        <v>3</v>
      </c>
      <c r="N100" s="22">
        <f t="shared" si="1"/>
        <v>52</v>
      </c>
      <c r="O100" s="1" t="s">
        <v>56</v>
      </c>
    </row>
    <row r="101" spans="1:15" ht="14.25" customHeight="1">
      <c r="A101" s="51"/>
      <c r="B101" s="65">
        <v>786059</v>
      </c>
      <c r="C101" s="19">
        <v>9</v>
      </c>
      <c r="D101" s="19">
        <v>7</v>
      </c>
      <c r="E101" s="19">
        <v>7</v>
      </c>
      <c r="F101" s="19">
        <v>7</v>
      </c>
      <c r="G101" s="19">
        <v>0</v>
      </c>
      <c r="H101" s="19">
        <v>0</v>
      </c>
      <c r="I101" s="19">
        <v>7</v>
      </c>
      <c r="J101" s="19">
        <v>7</v>
      </c>
      <c r="K101" s="19">
        <v>7</v>
      </c>
      <c r="L101" s="19">
        <v>0</v>
      </c>
      <c r="M101" s="19">
        <v>0</v>
      </c>
      <c r="N101" s="22">
        <f t="shared" si="1"/>
        <v>42</v>
      </c>
      <c r="O101" s="1" t="s">
        <v>56</v>
      </c>
    </row>
    <row r="102" spans="1:15" ht="14.25" customHeight="1">
      <c r="A102" s="51"/>
      <c r="B102" s="65">
        <v>786240</v>
      </c>
      <c r="C102" s="19"/>
      <c r="D102" s="54">
        <v>7</v>
      </c>
      <c r="E102" s="54"/>
      <c r="F102" s="54">
        <v>0</v>
      </c>
      <c r="G102" s="54">
        <v>0</v>
      </c>
      <c r="H102" s="54">
        <v>0</v>
      </c>
      <c r="I102" s="54">
        <v>7</v>
      </c>
      <c r="J102" s="54">
        <v>2</v>
      </c>
      <c r="K102" s="54">
        <v>0</v>
      </c>
      <c r="L102" s="38">
        <v>0</v>
      </c>
      <c r="M102" s="54"/>
      <c r="N102" s="22">
        <f t="shared" si="1"/>
        <v>16</v>
      </c>
    </row>
    <row r="103" spans="1:15" ht="14.25" customHeight="1">
      <c r="A103" s="51"/>
      <c r="B103" s="65">
        <v>786361</v>
      </c>
      <c r="C103" s="19"/>
      <c r="D103" s="41">
        <v>7</v>
      </c>
      <c r="E103" s="41">
        <v>7</v>
      </c>
      <c r="F103" s="41">
        <v>7</v>
      </c>
      <c r="G103" s="41">
        <v>7</v>
      </c>
      <c r="H103" s="41">
        <v>0</v>
      </c>
      <c r="I103" s="41">
        <v>7</v>
      </c>
      <c r="J103" s="41">
        <v>7</v>
      </c>
      <c r="K103" s="41">
        <v>1</v>
      </c>
      <c r="L103" s="41">
        <v>6</v>
      </c>
      <c r="N103" s="22">
        <f t="shared" si="1"/>
        <v>49</v>
      </c>
      <c r="O103" s="1" t="s">
        <v>56</v>
      </c>
    </row>
    <row r="104" spans="1:15" ht="14.25" customHeight="1">
      <c r="A104" s="53"/>
      <c r="B104" s="40">
        <v>786717</v>
      </c>
      <c r="C104" s="19"/>
      <c r="D104" s="19">
        <v>7</v>
      </c>
      <c r="E104" s="19">
        <v>7</v>
      </c>
      <c r="F104" s="19">
        <v>7</v>
      </c>
      <c r="G104" s="19">
        <v>7</v>
      </c>
      <c r="H104" s="19">
        <v>0</v>
      </c>
      <c r="I104" s="19">
        <v>7</v>
      </c>
      <c r="J104" s="19">
        <v>7</v>
      </c>
      <c r="K104" s="19">
        <v>7</v>
      </c>
      <c r="L104" s="19">
        <v>3</v>
      </c>
      <c r="M104" s="19"/>
      <c r="N104" s="22">
        <f t="shared" si="1"/>
        <v>52</v>
      </c>
      <c r="O104" s="1" t="s">
        <v>56</v>
      </c>
    </row>
    <row r="105" spans="1:15" ht="14.25" customHeight="1">
      <c r="A105" s="51"/>
      <c r="B105" s="65">
        <v>786933</v>
      </c>
      <c r="C105" s="19"/>
      <c r="D105" s="41">
        <v>7</v>
      </c>
      <c r="E105" s="41">
        <v>7</v>
      </c>
      <c r="F105" s="41">
        <v>0</v>
      </c>
      <c r="G105" s="41">
        <v>0</v>
      </c>
      <c r="H105" s="41">
        <v>0</v>
      </c>
      <c r="I105" s="41">
        <v>7</v>
      </c>
      <c r="J105" s="41">
        <v>1</v>
      </c>
      <c r="K105" s="41">
        <v>0</v>
      </c>
      <c r="L105" s="41">
        <v>0</v>
      </c>
      <c r="N105" s="22">
        <f t="shared" si="1"/>
        <v>22</v>
      </c>
    </row>
    <row r="106" spans="1:15" ht="14.25" customHeight="1">
      <c r="A106" s="51"/>
      <c r="B106" s="65">
        <v>786991</v>
      </c>
      <c r="C106" s="19"/>
      <c r="D106" s="41">
        <v>7</v>
      </c>
      <c r="E106" s="41">
        <v>7</v>
      </c>
      <c r="F106" s="41">
        <v>7</v>
      </c>
      <c r="G106" s="41">
        <v>1</v>
      </c>
      <c r="I106" s="41">
        <v>7</v>
      </c>
      <c r="J106" s="41">
        <v>1</v>
      </c>
      <c r="K106" s="41">
        <v>0</v>
      </c>
      <c r="L106" s="41">
        <v>4</v>
      </c>
      <c r="N106" s="22">
        <f t="shared" si="1"/>
        <v>34</v>
      </c>
    </row>
    <row r="107" spans="1:15" ht="14.25" customHeight="1">
      <c r="A107" s="51"/>
      <c r="B107" s="65">
        <v>787022</v>
      </c>
      <c r="C107" s="19"/>
      <c r="D107" s="19">
        <v>7</v>
      </c>
      <c r="E107" s="19">
        <v>7</v>
      </c>
      <c r="F107" s="19">
        <v>7</v>
      </c>
      <c r="G107" s="19">
        <v>0</v>
      </c>
      <c r="H107" s="19">
        <v>0</v>
      </c>
      <c r="I107" s="19">
        <v>7</v>
      </c>
      <c r="J107" s="19">
        <v>0</v>
      </c>
      <c r="K107" s="19">
        <v>7</v>
      </c>
      <c r="L107" s="19">
        <v>0</v>
      </c>
      <c r="M107" s="19">
        <v>0</v>
      </c>
      <c r="N107" s="22">
        <f t="shared" si="1"/>
        <v>35</v>
      </c>
    </row>
    <row r="108" spans="1:15" ht="14.25" customHeight="1">
      <c r="A108" s="51"/>
      <c r="B108" s="65">
        <v>787031</v>
      </c>
      <c r="C108" s="19"/>
      <c r="D108" s="41">
        <v>7</v>
      </c>
      <c r="E108" s="41">
        <v>7</v>
      </c>
      <c r="F108" s="41">
        <v>6</v>
      </c>
      <c r="G108" s="41">
        <v>0</v>
      </c>
      <c r="I108" s="41">
        <v>7</v>
      </c>
      <c r="J108" s="41">
        <v>0</v>
      </c>
      <c r="K108" s="41">
        <v>0</v>
      </c>
      <c r="M108" s="41">
        <v>1</v>
      </c>
      <c r="N108" s="22">
        <f t="shared" si="1"/>
        <v>28</v>
      </c>
    </row>
    <row r="109" spans="1:15" ht="14.25" customHeight="1">
      <c r="A109" s="51"/>
      <c r="B109" s="65">
        <v>787302</v>
      </c>
      <c r="C109" s="19"/>
      <c r="D109" s="19">
        <v>0</v>
      </c>
      <c r="E109" s="19">
        <v>0</v>
      </c>
      <c r="F109" s="19">
        <v>0</v>
      </c>
      <c r="G109" s="19">
        <v>0</v>
      </c>
      <c r="H109" s="19">
        <v>0</v>
      </c>
      <c r="I109" s="19">
        <v>7</v>
      </c>
      <c r="J109" s="19">
        <v>0</v>
      </c>
      <c r="K109" s="19">
        <v>1</v>
      </c>
      <c r="L109" s="19">
        <v>0</v>
      </c>
      <c r="M109" s="19">
        <v>0</v>
      </c>
      <c r="N109" s="22">
        <f t="shared" si="1"/>
        <v>8</v>
      </c>
    </row>
    <row r="110" spans="1:15" ht="14.25" customHeight="1">
      <c r="A110" s="51"/>
      <c r="B110" s="65">
        <v>787436</v>
      </c>
      <c r="C110" s="19"/>
      <c r="D110" s="41">
        <v>7</v>
      </c>
      <c r="E110" s="41">
        <v>0</v>
      </c>
      <c r="F110" s="41">
        <v>0</v>
      </c>
      <c r="G110" s="41">
        <v>0</v>
      </c>
      <c r="H110" s="41">
        <v>0</v>
      </c>
      <c r="I110" s="41">
        <v>7</v>
      </c>
      <c r="J110" s="41">
        <v>0</v>
      </c>
      <c r="K110" s="41">
        <v>0</v>
      </c>
      <c r="L110" s="41">
        <v>0</v>
      </c>
      <c r="M110" s="41">
        <v>0</v>
      </c>
      <c r="N110" s="22">
        <f t="shared" si="1"/>
        <v>14</v>
      </c>
    </row>
    <row r="111" spans="1:15" ht="14.25" customHeight="1">
      <c r="A111" s="51"/>
      <c r="B111" s="65">
        <v>787540</v>
      </c>
      <c r="C111" s="19"/>
      <c r="D111" s="41">
        <v>7</v>
      </c>
      <c r="E111" s="41">
        <v>7</v>
      </c>
      <c r="F111" s="41">
        <v>0</v>
      </c>
      <c r="G111" s="41">
        <v>3</v>
      </c>
      <c r="H111" s="41">
        <v>0</v>
      </c>
      <c r="I111" s="41">
        <v>7</v>
      </c>
      <c r="J111" s="41">
        <v>0</v>
      </c>
      <c r="K111" s="41">
        <v>7</v>
      </c>
      <c r="L111" s="41">
        <v>0</v>
      </c>
      <c r="M111" s="41">
        <v>0</v>
      </c>
      <c r="N111" s="22">
        <f t="shared" si="1"/>
        <v>31</v>
      </c>
    </row>
    <row r="112" spans="1:15" ht="14.25" customHeight="1">
      <c r="A112" s="51"/>
      <c r="B112" s="65">
        <v>787544</v>
      </c>
      <c r="C112" s="19"/>
      <c r="D112" s="19">
        <v>7</v>
      </c>
      <c r="E112" s="19">
        <v>7</v>
      </c>
      <c r="F112" s="19">
        <v>0</v>
      </c>
      <c r="G112" s="19">
        <v>0</v>
      </c>
      <c r="H112" s="19">
        <v>3</v>
      </c>
      <c r="I112" s="19">
        <v>7</v>
      </c>
      <c r="J112" s="19">
        <v>0</v>
      </c>
      <c r="K112" s="19">
        <v>1</v>
      </c>
      <c r="L112" s="19">
        <v>0</v>
      </c>
      <c r="M112" s="19">
        <v>1</v>
      </c>
      <c r="N112" s="22">
        <f t="shared" si="1"/>
        <v>26</v>
      </c>
    </row>
    <row r="113" spans="1:15" ht="14.25" customHeight="1">
      <c r="A113" s="51"/>
      <c r="B113" s="65">
        <v>787914</v>
      </c>
      <c r="C113" s="19"/>
      <c r="D113" s="41">
        <v>7</v>
      </c>
      <c r="E113" s="19">
        <v>7</v>
      </c>
      <c r="F113" s="19">
        <v>1</v>
      </c>
      <c r="G113" s="19">
        <v>0</v>
      </c>
      <c r="H113" s="19">
        <v>0</v>
      </c>
      <c r="I113" s="19">
        <v>7</v>
      </c>
      <c r="J113" s="19">
        <v>0</v>
      </c>
      <c r="K113" s="19">
        <v>0</v>
      </c>
      <c r="L113" s="19">
        <v>0</v>
      </c>
      <c r="M113" s="19">
        <v>1</v>
      </c>
      <c r="N113" s="22">
        <f t="shared" si="1"/>
        <v>23</v>
      </c>
    </row>
    <row r="114" spans="1:15" ht="14.25" customHeight="1">
      <c r="A114" s="51"/>
      <c r="B114" s="65">
        <v>787923</v>
      </c>
      <c r="C114" s="19"/>
      <c r="D114" s="41">
        <v>7</v>
      </c>
      <c r="E114" s="41">
        <v>0</v>
      </c>
      <c r="F114" s="41">
        <v>0</v>
      </c>
      <c r="H114" s="41">
        <v>0</v>
      </c>
      <c r="I114" s="41">
        <v>7</v>
      </c>
      <c r="J114" s="41">
        <v>7</v>
      </c>
      <c r="K114" s="41">
        <v>7</v>
      </c>
      <c r="L114" s="41">
        <v>0</v>
      </c>
      <c r="N114" s="22">
        <f t="shared" si="1"/>
        <v>28</v>
      </c>
    </row>
    <row r="115" spans="1:15" ht="14.25" customHeight="1">
      <c r="A115" s="51"/>
      <c r="B115" s="65">
        <v>787927</v>
      </c>
      <c r="C115" s="19"/>
      <c r="D115" s="41">
        <v>7</v>
      </c>
      <c r="E115" s="41">
        <v>7</v>
      </c>
      <c r="F115" s="41">
        <v>3</v>
      </c>
      <c r="G115" s="41">
        <v>0</v>
      </c>
      <c r="H115" s="41">
        <v>0</v>
      </c>
      <c r="I115" s="41">
        <v>7</v>
      </c>
      <c r="J115" s="41">
        <v>7</v>
      </c>
      <c r="K115" s="41">
        <v>0</v>
      </c>
      <c r="L115" s="41">
        <v>3</v>
      </c>
      <c r="M115" s="41">
        <v>4</v>
      </c>
      <c r="N115" s="22">
        <f t="shared" si="1"/>
        <v>38</v>
      </c>
      <c r="O115" s="1"/>
    </row>
    <row r="116" spans="1:15" ht="14.25" customHeight="1">
      <c r="A116" s="51"/>
      <c r="B116" s="65">
        <v>788010</v>
      </c>
      <c r="C116" s="19"/>
      <c r="D116" s="19">
        <v>6</v>
      </c>
      <c r="E116" s="19">
        <v>0</v>
      </c>
      <c r="F116" s="19">
        <v>0</v>
      </c>
      <c r="G116" s="19">
        <v>0</v>
      </c>
      <c r="H116" s="19">
        <v>0</v>
      </c>
      <c r="I116" s="19">
        <v>7</v>
      </c>
      <c r="J116" s="19">
        <v>1</v>
      </c>
      <c r="K116" s="19">
        <v>0</v>
      </c>
      <c r="L116" s="19">
        <v>0</v>
      </c>
      <c r="M116" s="19">
        <v>0</v>
      </c>
      <c r="N116" s="22">
        <f t="shared" si="1"/>
        <v>14</v>
      </c>
    </row>
    <row r="117" spans="1:15" ht="14.25" customHeight="1">
      <c r="A117" s="51"/>
      <c r="B117" s="65">
        <v>788071</v>
      </c>
      <c r="C117" s="19">
        <v>9</v>
      </c>
      <c r="D117" s="19">
        <v>7</v>
      </c>
      <c r="E117" s="19">
        <v>7</v>
      </c>
      <c r="F117" s="19">
        <v>7</v>
      </c>
      <c r="G117" s="19">
        <v>7</v>
      </c>
      <c r="H117" s="19">
        <v>0</v>
      </c>
      <c r="I117" s="19">
        <v>7</v>
      </c>
      <c r="J117" s="19">
        <v>7</v>
      </c>
      <c r="K117" s="19">
        <v>7</v>
      </c>
      <c r="L117" s="19">
        <v>7</v>
      </c>
      <c r="M117" s="19">
        <v>0</v>
      </c>
      <c r="N117" s="22">
        <f t="shared" si="1"/>
        <v>56</v>
      </c>
      <c r="O117" s="1" t="s">
        <v>56</v>
      </c>
    </row>
    <row r="118" spans="1:15" ht="14.25" customHeight="1">
      <c r="A118" s="51"/>
      <c r="B118" s="65">
        <v>788138</v>
      </c>
      <c r="C118" s="19"/>
      <c r="D118" s="41">
        <v>7</v>
      </c>
      <c r="E118" s="41">
        <v>7</v>
      </c>
      <c r="F118" s="41">
        <v>1</v>
      </c>
      <c r="G118" s="41">
        <v>0</v>
      </c>
      <c r="I118" s="41">
        <v>7</v>
      </c>
      <c r="J118" s="41">
        <v>1</v>
      </c>
      <c r="K118" s="41">
        <v>7</v>
      </c>
      <c r="L118" s="41">
        <v>0</v>
      </c>
      <c r="M118" s="41">
        <v>0</v>
      </c>
      <c r="N118" s="22">
        <f t="shared" si="1"/>
        <v>30</v>
      </c>
      <c r="O118" s="1"/>
    </row>
    <row r="119" spans="1:15" ht="14.25" customHeight="1">
      <c r="A119" s="51"/>
      <c r="B119" s="65">
        <v>788506</v>
      </c>
      <c r="C119" s="19">
        <v>9</v>
      </c>
      <c r="D119" s="19">
        <v>7</v>
      </c>
      <c r="E119" s="19">
        <v>1</v>
      </c>
      <c r="F119" s="19">
        <v>7</v>
      </c>
      <c r="G119" s="19">
        <v>0</v>
      </c>
      <c r="H119" s="19">
        <v>0</v>
      </c>
      <c r="I119" s="19">
        <v>7</v>
      </c>
      <c r="J119" s="19">
        <v>7</v>
      </c>
      <c r="K119" s="19">
        <v>6</v>
      </c>
      <c r="L119" s="19">
        <v>2</v>
      </c>
      <c r="M119" s="19">
        <v>0</v>
      </c>
      <c r="N119" s="22">
        <f t="shared" si="1"/>
        <v>37</v>
      </c>
    </row>
    <row r="120" spans="1:15" ht="14.25" customHeight="1">
      <c r="A120" s="51"/>
      <c r="B120" s="65">
        <v>788539</v>
      </c>
      <c r="C120" s="19"/>
      <c r="D120" s="19">
        <v>7</v>
      </c>
      <c r="E120" s="19">
        <v>7</v>
      </c>
      <c r="F120" s="19">
        <v>6</v>
      </c>
      <c r="G120" s="19">
        <v>0</v>
      </c>
      <c r="H120" s="19">
        <v>0</v>
      </c>
      <c r="I120" s="19">
        <v>7</v>
      </c>
      <c r="J120" s="19">
        <v>7</v>
      </c>
      <c r="K120" s="19">
        <v>1</v>
      </c>
      <c r="L120" s="19">
        <v>0</v>
      </c>
      <c r="M120" s="19">
        <v>0</v>
      </c>
      <c r="N120" s="22">
        <f t="shared" si="1"/>
        <v>35</v>
      </c>
    </row>
    <row r="121" spans="1:15" ht="14.25" customHeight="1">
      <c r="A121" s="53"/>
      <c r="B121" s="40">
        <v>788591</v>
      </c>
      <c r="C121" s="19"/>
      <c r="D121" s="19">
        <v>7</v>
      </c>
      <c r="E121" s="19">
        <v>7</v>
      </c>
      <c r="F121" s="19">
        <v>7</v>
      </c>
      <c r="G121" s="19">
        <v>0</v>
      </c>
      <c r="H121" s="19"/>
      <c r="I121" s="19">
        <v>7</v>
      </c>
      <c r="J121" s="19">
        <v>7</v>
      </c>
      <c r="K121" s="19">
        <v>7</v>
      </c>
      <c r="L121" s="19"/>
      <c r="M121" s="19"/>
      <c r="N121" s="22">
        <f t="shared" si="1"/>
        <v>42</v>
      </c>
    </row>
    <row r="122" spans="1:15" ht="14.25" customHeight="1">
      <c r="A122" s="51"/>
      <c r="B122" s="65">
        <v>788973</v>
      </c>
      <c r="C122" s="19"/>
      <c r="D122" s="54">
        <v>7</v>
      </c>
      <c r="E122" s="54">
        <v>7</v>
      </c>
      <c r="F122" s="54">
        <v>1</v>
      </c>
      <c r="G122" s="54">
        <v>0</v>
      </c>
      <c r="H122" s="54">
        <v>0</v>
      </c>
      <c r="I122" s="54">
        <v>7</v>
      </c>
      <c r="J122" s="54">
        <v>6</v>
      </c>
      <c r="K122" s="54">
        <v>0</v>
      </c>
      <c r="L122" s="38">
        <v>0</v>
      </c>
      <c r="M122" s="54">
        <v>4</v>
      </c>
      <c r="N122" s="22">
        <f t="shared" si="1"/>
        <v>32</v>
      </c>
    </row>
    <row r="123" spans="1:15" ht="14.25" customHeight="1">
      <c r="A123" s="51"/>
      <c r="B123" s="65">
        <v>789056</v>
      </c>
      <c r="C123" s="19"/>
      <c r="D123" s="54">
        <v>7</v>
      </c>
      <c r="E123" s="54">
        <v>7</v>
      </c>
      <c r="F123" s="54">
        <v>7</v>
      </c>
      <c r="G123" s="54">
        <v>7</v>
      </c>
      <c r="H123" s="54">
        <v>0</v>
      </c>
      <c r="I123" s="54">
        <v>7</v>
      </c>
      <c r="J123" s="54">
        <v>7</v>
      </c>
      <c r="K123" s="54">
        <v>7</v>
      </c>
      <c r="L123" s="38">
        <v>3</v>
      </c>
      <c r="M123" s="54">
        <v>0</v>
      </c>
      <c r="N123" s="22">
        <f t="shared" si="1"/>
        <v>52</v>
      </c>
      <c r="O123" s="1" t="s">
        <v>56</v>
      </c>
    </row>
    <row r="124" spans="1:15" ht="14.25" customHeight="1">
      <c r="A124" s="51"/>
      <c r="B124" s="65">
        <v>789062</v>
      </c>
      <c r="C124" s="19"/>
      <c r="D124" s="54">
        <v>7</v>
      </c>
      <c r="E124" s="54">
        <v>7</v>
      </c>
      <c r="F124" s="54">
        <v>6</v>
      </c>
      <c r="G124" s="54">
        <v>0</v>
      </c>
      <c r="H124" s="54">
        <v>3</v>
      </c>
      <c r="I124" s="54">
        <v>7</v>
      </c>
      <c r="J124" s="54">
        <v>7</v>
      </c>
      <c r="K124" s="54">
        <v>0</v>
      </c>
      <c r="L124" s="38">
        <v>0</v>
      </c>
      <c r="M124" s="54">
        <v>0</v>
      </c>
      <c r="N124" s="22">
        <f t="shared" si="1"/>
        <v>37</v>
      </c>
    </row>
    <row r="125" spans="1:15" ht="14.25" customHeight="1">
      <c r="A125" s="51"/>
      <c r="B125" s="65">
        <v>789137</v>
      </c>
      <c r="C125" s="19"/>
      <c r="D125" s="41">
        <v>0</v>
      </c>
      <c r="E125" s="41">
        <v>7</v>
      </c>
      <c r="I125" s="41">
        <v>7</v>
      </c>
      <c r="J125" s="41">
        <v>0</v>
      </c>
      <c r="L125" s="41">
        <v>0</v>
      </c>
      <c r="N125" s="22">
        <f t="shared" si="1"/>
        <v>14</v>
      </c>
    </row>
    <row r="126" spans="1:15" ht="14.25" customHeight="1">
      <c r="A126" s="51"/>
      <c r="B126" s="65">
        <v>789280</v>
      </c>
      <c r="C126" s="19"/>
      <c r="D126" s="19">
        <v>7</v>
      </c>
      <c r="E126" s="19">
        <v>7</v>
      </c>
      <c r="F126" s="19">
        <v>0</v>
      </c>
      <c r="G126" s="19"/>
      <c r="H126" s="19"/>
      <c r="I126" s="19">
        <v>7</v>
      </c>
      <c r="J126" s="19">
        <v>7</v>
      </c>
      <c r="K126" s="19">
        <v>0</v>
      </c>
      <c r="L126" s="19">
        <v>0</v>
      </c>
      <c r="M126" s="19">
        <v>0</v>
      </c>
      <c r="N126" s="22">
        <f t="shared" si="1"/>
        <v>28</v>
      </c>
      <c r="O126" s="1"/>
    </row>
    <row r="127" spans="1:15" ht="14.25" customHeight="1">
      <c r="A127" s="53"/>
      <c r="B127" s="40">
        <v>789320</v>
      </c>
      <c r="C127" s="19"/>
      <c r="D127" s="54">
        <v>7</v>
      </c>
      <c r="E127" s="54">
        <v>7</v>
      </c>
      <c r="F127" s="54">
        <v>7</v>
      </c>
      <c r="G127" s="54">
        <v>4</v>
      </c>
      <c r="H127" s="54">
        <v>3</v>
      </c>
      <c r="I127" s="54">
        <v>7</v>
      </c>
      <c r="J127" s="54">
        <v>7</v>
      </c>
      <c r="K127" s="54">
        <v>3</v>
      </c>
      <c r="L127" s="38">
        <v>0</v>
      </c>
      <c r="M127" s="54">
        <v>0</v>
      </c>
      <c r="N127" s="22">
        <f t="shared" si="1"/>
        <v>45</v>
      </c>
      <c r="O127" s="1" t="s">
        <v>56</v>
      </c>
    </row>
    <row r="128" spans="1:15" ht="14.25" customHeight="1">
      <c r="A128" s="51"/>
      <c r="B128" s="65">
        <v>789367</v>
      </c>
      <c r="C128" s="19"/>
      <c r="D128" s="41">
        <v>7</v>
      </c>
      <c r="E128" s="41">
        <v>7</v>
      </c>
      <c r="F128" s="41">
        <v>0</v>
      </c>
      <c r="G128" s="41">
        <v>3</v>
      </c>
      <c r="I128" s="41">
        <v>7</v>
      </c>
      <c r="J128" s="41">
        <v>6</v>
      </c>
      <c r="L128" s="41">
        <v>7</v>
      </c>
      <c r="N128" s="22">
        <f t="shared" si="1"/>
        <v>37</v>
      </c>
    </row>
    <row r="129" spans="1:15" ht="14.25" customHeight="1">
      <c r="A129" s="51"/>
      <c r="B129" s="65">
        <v>789407</v>
      </c>
      <c r="C129" s="19"/>
      <c r="D129" s="54">
        <v>7</v>
      </c>
      <c r="E129" s="54">
        <v>0</v>
      </c>
      <c r="F129" s="54">
        <v>0</v>
      </c>
      <c r="G129" s="54">
        <v>0</v>
      </c>
      <c r="H129" s="54">
        <v>0</v>
      </c>
      <c r="I129" s="54">
        <v>7</v>
      </c>
      <c r="J129" s="54">
        <v>7</v>
      </c>
      <c r="K129" s="54">
        <v>0</v>
      </c>
      <c r="L129" s="38">
        <v>0</v>
      </c>
      <c r="M129" s="54">
        <v>0</v>
      </c>
      <c r="N129" s="22">
        <f t="shared" si="1"/>
        <v>21</v>
      </c>
    </row>
    <row r="130" spans="1:15" ht="14.25" customHeight="1">
      <c r="A130" s="51"/>
      <c r="B130" s="65">
        <v>789419</v>
      </c>
      <c r="C130" s="19"/>
      <c r="D130" s="41">
        <v>7</v>
      </c>
      <c r="E130" s="41">
        <v>7</v>
      </c>
      <c r="F130" s="41">
        <v>1</v>
      </c>
      <c r="H130" s="41">
        <v>0</v>
      </c>
      <c r="I130" s="41">
        <v>7</v>
      </c>
      <c r="J130" s="41">
        <v>7</v>
      </c>
      <c r="K130" s="41">
        <v>1</v>
      </c>
      <c r="L130" s="41">
        <v>0</v>
      </c>
      <c r="M130" s="41">
        <v>0</v>
      </c>
      <c r="N130" s="22">
        <f t="shared" ref="N130:N193" si="2">SUM(D130:M130)</f>
        <v>30</v>
      </c>
    </row>
    <row r="131" spans="1:15" ht="14.25" customHeight="1">
      <c r="A131" s="51"/>
      <c r="B131" s="65">
        <v>789727</v>
      </c>
      <c r="C131" s="19"/>
      <c r="D131" s="41">
        <v>7</v>
      </c>
      <c r="E131" s="41">
        <v>7</v>
      </c>
      <c r="G131" s="41">
        <v>1</v>
      </c>
      <c r="H131" s="41">
        <v>0</v>
      </c>
      <c r="I131" s="41">
        <v>7</v>
      </c>
      <c r="J131" s="41">
        <v>1</v>
      </c>
      <c r="K131" s="41">
        <v>6</v>
      </c>
      <c r="M131" s="41">
        <v>0</v>
      </c>
      <c r="N131" s="22">
        <f t="shared" si="2"/>
        <v>29</v>
      </c>
    </row>
    <row r="132" spans="1:15" ht="14.25" customHeight="1">
      <c r="A132" s="51"/>
      <c r="B132" s="65">
        <v>789758</v>
      </c>
      <c r="C132" s="19"/>
      <c r="D132" s="54">
        <v>7</v>
      </c>
      <c r="E132" s="54">
        <v>7</v>
      </c>
      <c r="F132" s="54">
        <v>6</v>
      </c>
      <c r="G132" s="54">
        <v>3</v>
      </c>
      <c r="H132" s="54"/>
      <c r="I132" s="54">
        <v>7</v>
      </c>
      <c r="J132" s="54">
        <v>7</v>
      </c>
      <c r="K132" s="54">
        <v>7</v>
      </c>
      <c r="L132" s="38">
        <v>7</v>
      </c>
      <c r="M132" s="54"/>
      <c r="N132" s="22">
        <f t="shared" si="2"/>
        <v>51</v>
      </c>
      <c r="O132" s="1" t="s">
        <v>56</v>
      </c>
    </row>
    <row r="133" spans="1:15" ht="14.25" customHeight="1">
      <c r="A133" s="51"/>
      <c r="B133" s="65">
        <v>790036</v>
      </c>
      <c r="C133" s="19"/>
      <c r="D133" s="56">
        <v>5</v>
      </c>
      <c r="E133" s="56">
        <v>7</v>
      </c>
      <c r="F133" s="56">
        <v>0</v>
      </c>
      <c r="G133" s="56">
        <v>1</v>
      </c>
      <c r="H133" s="56">
        <v>0</v>
      </c>
      <c r="I133" s="56">
        <v>7</v>
      </c>
      <c r="J133" s="56">
        <v>0</v>
      </c>
      <c r="K133" s="56">
        <v>1</v>
      </c>
      <c r="L133" s="56">
        <v>0</v>
      </c>
      <c r="M133" s="56">
        <v>0</v>
      </c>
      <c r="N133" s="22">
        <f t="shared" si="2"/>
        <v>21</v>
      </c>
    </row>
    <row r="134" spans="1:15" ht="14.25" customHeight="1">
      <c r="A134" s="51"/>
      <c r="B134" s="65">
        <v>790081</v>
      </c>
      <c r="C134" s="19"/>
      <c r="D134" s="19">
        <v>0</v>
      </c>
      <c r="E134" s="19">
        <v>7</v>
      </c>
      <c r="F134" s="19">
        <v>7</v>
      </c>
      <c r="G134" s="19">
        <v>0</v>
      </c>
      <c r="H134" s="19">
        <v>0</v>
      </c>
      <c r="I134" s="19">
        <v>7</v>
      </c>
      <c r="J134" s="19">
        <v>7</v>
      </c>
      <c r="K134" s="19">
        <v>0</v>
      </c>
      <c r="L134" s="19">
        <v>0</v>
      </c>
      <c r="M134" s="19">
        <v>0</v>
      </c>
      <c r="N134" s="22">
        <f t="shared" si="2"/>
        <v>28</v>
      </c>
    </row>
    <row r="135" spans="1:15" ht="14.25" customHeight="1">
      <c r="A135" s="51"/>
      <c r="B135" s="65">
        <v>790209</v>
      </c>
      <c r="C135" s="19"/>
      <c r="D135" s="41">
        <v>7</v>
      </c>
      <c r="E135" s="41">
        <v>7</v>
      </c>
      <c r="F135" s="41">
        <v>1</v>
      </c>
      <c r="G135" s="41">
        <v>7</v>
      </c>
      <c r="I135" s="41">
        <v>7</v>
      </c>
      <c r="J135" s="41">
        <v>7</v>
      </c>
      <c r="K135" s="41">
        <v>7</v>
      </c>
      <c r="L135" s="41">
        <v>0</v>
      </c>
      <c r="N135" s="22">
        <f t="shared" si="2"/>
        <v>43</v>
      </c>
    </row>
    <row r="136" spans="1:15" ht="14.25" customHeight="1">
      <c r="A136" s="51"/>
      <c r="B136" s="65">
        <v>790365</v>
      </c>
      <c r="C136" s="19"/>
      <c r="D136" s="19">
        <v>7</v>
      </c>
      <c r="E136" s="19">
        <v>7</v>
      </c>
      <c r="F136" s="19">
        <v>0</v>
      </c>
      <c r="G136" s="19">
        <v>0</v>
      </c>
      <c r="H136" s="19"/>
      <c r="I136" s="19">
        <v>7</v>
      </c>
      <c r="J136" s="19">
        <v>7</v>
      </c>
      <c r="K136" s="19">
        <v>0</v>
      </c>
      <c r="L136" s="19">
        <v>0</v>
      </c>
      <c r="M136" s="19">
        <v>0</v>
      </c>
      <c r="N136" s="22">
        <f t="shared" si="2"/>
        <v>28</v>
      </c>
    </row>
    <row r="137" spans="1:15" ht="14.25" customHeight="1">
      <c r="A137" s="55"/>
      <c r="B137" s="40">
        <v>790406</v>
      </c>
      <c r="C137" s="19">
        <v>9</v>
      </c>
      <c r="D137" s="19">
        <v>7</v>
      </c>
      <c r="E137" s="19">
        <v>0</v>
      </c>
      <c r="F137" s="19">
        <v>7</v>
      </c>
      <c r="G137" s="19">
        <v>0</v>
      </c>
      <c r="H137" s="19">
        <v>0</v>
      </c>
      <c r="I137" s="19">
        <v>7</v>
      </c>
      <c r="J137" s="19">
        <v>7</v>
      </c>
      <c r="K137" s="19">
        <v>7</v>
      </c>
      <c r="L137" s="19">
        <v>2</v>
      </c>
      <c r="M137" s="19">
        <v>0</v>
      </c>
      <c r="N137" s="22">
        <f t="shared" si="2"/>
        <v>37</v>
      </c>
      <c r="O137" s="1"/>
    </row>
    <row r="138" spans="1:15" ht="14.25" customHeight="1">
      <c r="A138" s="51"/>
      <c r="B138" s="65">
        <v>790459</v>
      </c>
      <c r="C138" s="19">
        <v>9</v>
      </c>
      <c r="D138" s="19">
        <v>7</v>
      </c>
      <c r="E138" s="19">
        <v>7</v>
      </c>
      <c r="F138" s="19">
        <v>7</v>
      </c>
      <c r="G138" s="19">
        <v>6</v>
      </c>
      <c r="H138" s="19">
        <v>0</v>
      </c>
      <c r="I138" s="19">
        <v>7</v>
      </c>
      <c r="J138" s="19">
        <v>7</v>
      </c>
      <c r="K138" s="19">
        <v>7</v>
      </c>
      <c r="L138" s="19">
        <v>0</v>
      </c>
      <c r="M138" s="19">
        <v>0</v>
      </c>
      <c r="N138" s="22">
        <f t="shared" si="2"/>
        <v>48</v>
      </c>
      <c r="O138" s="1" t="s">
        <v>56</v>
      </c>
    </row>
    <row r="139" spans="1:15" ht="14.25" customHeight="1">
      <c r="A139" s="51"/>
      <c r="B139" s="65">
        <v>790517</v>
      </c>
      <c r="C139" s="19"/>
      <c r="D139" s="41">
        <v>7</v>
      </c>
      <c r="E139" s="41">
        <v>7</v>
      </c>
      <c r="F139" s="41">
        <v>1</v>
      </c>
      <c r="G139" s="41">
        <v>4</v>
      </c>
      <c r="H139" s="41">
        <v>0</v>
      </c>
      <c r="I139" s="41">
        <v>7</v>
      </c>
      <c r="J139" s="41">
        <v>0</v>
      </c>
      <c r="K139" s="41">
        <v>0</v>
      </c>
      <c r="L139" s="41">
        <v>0</v>
      </c>
      <c r="N139" s="22">
        <f t="shared" si="2"/>
        <v>26</v>
      </c>
    </row>
    <row r="140" spans="1:15" ht="14.25" customHeight="1">
      <c r="A140" s="51"/>
      <c r="B140" s="65">
        <v>790741</v>
      </c>
      <c r="C140" s="19"/>
      <c r="D140" s="41">
        <v>7</v>
      </c>
      <c r="E140" s="41">
        <v>7</v>
      </c>
      <c r="F140" s="41">
        <v>7</v>
      </c>
      <c r="G140" s="41">
        <v>0</v>
      </c>
      <c r="I140" s="41">
        <v>7</v>
      </c>
      <c r="J140" s="41">
        <v>7</v>
      </c>
      <c r="K140" s="41">
        <v>1</v>
      </c>
      <c r="L140" s="41">
        <v>0</v>
      </c>
      <c r="N140" s="22">
        <f t="shared" si="2"/>
        <v>36</v>
      </c>
    </row>
    <row r="141" spans="1:15" ht="14.25" customHeight="1">
      <c r="A141" s="51"/>
      <c r="B141" s="65">
        <v>791036</v>
      </c>
      <c r="C141" s="19"/>
      <c r="D141" s="41">
        <v>7</v>
      </c>
      <c r="E141" s="41">
        <v>7</v>
      </c>
      <c r="F141" s="41">
        <v>6</v>
      </c>
      <c r="G141" s="41">
        <v>7</v>
      </c>
      <c r="I141" s="41">
        <v>7</v>
      </c>
      <c r="K141" s="41">
        <v>7</v>
      </c>
      <c r="M141" s="41">
        <v>1</v>
      </c>
      <c r="N141" s="22">
        <f t="shared" si="2"/>
        <v>42</v>
      </c>
    </row>
    <row r="142" spans="1:15" ht="14.25" customHeight="1">
      <c r="A142" s="53">
        <v>791226</v>
      </c>
      <c r="B142" s="40">
        <v>791226</v>
      </c>
      <c r="C142" s="19"/>
      <c r="D142" s="20">
        <v>7</v>
      </c>
      <c r="E142" s="20">
        <v>7</v>
      </c>
      <c r="F142" s="20">
        <v>7</v>
      </c>
      <c r="G142" s="20">
        <v>0</v>
      </c>
      <c r="H142" s="20">
        <v>0</v>
      </c>
      <c r="I142" s="20">
        <v>7</v>
      </c>
      <c r="J142" s="20">
        <v>7</v>
      </c>
      <c r="K142" s="20">
        <v>1</v>
      </c>
      <c r="L142" s="21">
        <v>7</v>
      </c>
      <c r="M142" s="21"/>
      <c r="N142" s="23">
        <f t="shared" si="2"/>
        <v>43</v>
      </c>
    </row>
    <row r="143" spans="1:15" ht="14.25" customHeight="1">
      <c r="A143" s="51"/>
      <c r="B143" s="65">
        <v>791243</v>
      </c>
      <c r="C143" s="19"/>
      <c r="D143" s="54">
        <v>7</v>
      </c>
      <c r="E143" s="54">
        <v>7</v>
      </c>
      <c r="F143" s="54">
        <v>0</v>
      </c>
      <c r="G143" s="54">
        <v>0</v>
      </c>
      <c r="H143" s="54">
        <v>6</v>
      </c>
      <c r="I143" s="54">
        <v>7</v>
      </c>
      <c r="J143" s="54">
        <v>7</v>
      </c>
      <c r="K143" s="54">
        <v>1</v>
      </c>
      <c r="L143" s="38">
        <v>3</v>
      </c>
      <c r="M143" s="54">
        <v>0</v>
      </c>
      <c r="N143" s="22">
        <f t="shared" si="2"/>
        <v>38</v>
      </c>
    </row>
    <row r="144" spans="1:15" ht="14.25" customHeight="1">
      <c r="A144" s="51"/>
      <c r="B144" s="65">
        <v>791287</v>
      </c>
      <c r="C144" s="19"/>
      <c r="D144" s="54">
        <v>7</v>
      </c>
      <c r="E144" s="54">
        <v>7</v>
      </c>
      <c r="F144" s="54">
        <v>7</v>
      </c>
      <c r="G144" s="54">
        <v>0</v>
      </c>
      <c r="H144" s="54">
        <v>0</v>
      </c>
      <c r="I144" s="54">
        <v>7</v>
      </c>
      <c r="J144" s="54">
        <v>7</v>
      </c>
      <c r="K144" s="54">
        <v>0</v>
      </c>
      <c r="L144" s="38">
        <v>0</v>
      </c>
      <c r="M144" s="54">
        <v>0</v>
      </c>
      <c r="N144" s="22">
        <f t="shared" si="2"/>
        <v>35</v>
      </c>
    </row>
    <row r="145" spans="1:15" ht="14.25" customHeight="1">
      <c r="A145" s="53">
        <v>791357</v>
      </c>
      <c r="B145" s="40">
        <v>791357</v>
      </c>
      <c r="C145" s="19"/>
      <c r="D145" s="20">
        <v>7</v>
      </c>
      <c r="E145" s="20">
        <v>7</v>
      </c>
      <c r="F145" s="20">
        <v>7</v>
      </c>
      <c r="G145" s="20">
        <v>3</v>
      </c>
      <c r="H145" s="20">
        <v>3</v>
      </c>
      <c r="I145" s="20">
        <v>7</v>
      </c>
      <c r="J145" s="20">
        <v>7</v>
      </c>
      <c r="K145" s="20"/>
      <c r="L145" s="21">
        <v>7</v>
      </c>
      <c r="M145" s="21">
        <v>1</v>
      </c>
      <c r="N145" s="23">
        <f t="shared" si="2"/>
        <v>49</v>
      </c>
      <c r="O145" s="1" t="s">
        <v>56</v>
      </c>
    </row>
    <row r="146" spans="1:15" ht="14.25" customHeight="1">
      <c r="A146" s="51"/>
      <c r="B146" s="65">
        <v>791563</v>
      </c>
      <c r="C146" s="19"/>
      <c r="D146" s="41">
        <v>7</v>
      </c>
      <c r="E146" s="41">
        <v>7</v>
      </c>
      <c r="F146" s="41">
        <v>0</v>
      </c>
      <c r="G146" s="41">
        <v>0</v>
      </c>
      <c r="I146" s="41">
        <v>7</v>
      </c>
      <c r="J146" s="41">
        <v>7</v>
      </c>
      <c r="M146" s="41">
        <v>0</v>
      </c>
      <c r="N146" s="22">
        <f t="shared" si="2"/>
        <v>28</v>
      </c>
    </row>
    <row r="147" spans="1:15" ht="14.25" customHeight="1">
      <c r="A147" s="53"/>
      <c r="B147" s="40">
        <v>791567</v>
      </c>
      <c r="C147" s="19">
        <v>9</v>
      </c>
      <c r="D147" s="54">
        <v>7</v>
      </c>
      <c r="E147" s="54">
        <v>7</v>
      </c>
      <c r="F147" s="54">
        <v>7</v>
      </c>
      <c r="G147" s="54">
        <v>5</v>
      </c>
      <c r="H147" s="54">
        <v>0</v>
      </c>
      <c r="I147" s="54">
        <v>7</v>
      </c>
      <c r="J147" s="54">
        <v>7</v>
      </c>
      <c r="K147" s="54">
        <v>7</v>
      </c>
      <c r="L147" s="38">
        <v>7</v>
      </c>
      <c r="M147" s="54">
        <v>0</v>
      </c>
      <c r="N147" s="22">
        <f t="shared" si="2"/>
        <v>54</v>
      </c>
      <c r="O147" s="1" t="s">
        <v>56</v>
      </c>
    </row>
    <row r="148" spans="1:15" ht="14.25" customHeight="1">
      <c r="A148" s="51"/>
      <c r="B148" s="65">
        <v>791809</v>
      </c>
      <c r="C148" s="19"/>
      <c r="D148" s="41">
        <v>7</v>
      </c>
      <c r="E148" s="41">
        <v>7</v>
      </c>
      <c r="F148" s="41">
        <v>0</v>
      </c>
      <c r="G148" s="41">
        <v>0</v>
      </c>
      <c r="H148" s="41">
        <v>0</v>
      </c>
      <c r="I148" s="41">
        <v>7</v>
      </c>
      <c r="J148" s="41">
        <v>6</v>
      </c>
      <c r="K148" s="41">
        <v>0</v>
      </c>
      <c r="L148" s="41">
        <v>2</v>
      </c>
      <c r="M148" s="41">
        <v>0</v>
      </c>
      <c r="N148" s="22">
        <f t="shared" si="2"/>
        <v>29</v>
      </c>
    </row>
    <row r="149" spans="1:15" ht="14.25" customHeight="1">
      <c r="A149" s="51"/>
      <c r="B149" s="65">
        <v>791954</v>
      </c>
      <c r="C149" s="19"/>
      <c r="D149" s="19">
        <v>0</v>
      </c>
      <c r="E149" s="19">
        <v>7</v>
      </c>
      <c r="F149" s="19">
        <v>7</v>
      </c>
      <c r="G149" s="19">
        <v>0</v>
      </c>
      <c r="H149" s="19">
        <v>0</v>
      </c>
      <c r="I149" s="19">
        <v>7</v>
      </c>
      <c r="J149" s="19">
        <v>7</v>
      </c>
      <c r="K149" s="19">
        <v>0</v>
      </c>
      <c r="L149" s="19">
        <v>3</v>
      </c>
      <c r="M149" s="19">
        <v>0</v>
      </c>
      <c r="N149" s="22">
        <f t="shared" si="2"/>
        <v>31</v>
      </c>
    </row>
    <row r="150" spans="1:15" ht="14.25" customHeight="1">
      <c r="A150" s="51"/>
      <c r="B150" s="65">
        <v>791991</v>
      </c>
      <c r="C150" s="19"/>
      <c r="D150" s="41">
        <v>7</v>
      </c>
      <c r="E150" s="41">
        <v>7</v>
      </c>
      <c r="F150" s="41">
        <v>1</v>
      </c>
      <c r="G150" s="41">
        <v>0</v>
      </c>
      <c r="H150" s="41">
        <v>0</v>
      </c>
      <c r="I150" s="41">
        <v>7</v>
      </c>
      <c r="J150" s="41">
        <v>7</v>
      </c>
      <c r="K150" s="41">
        <v>7</v>
      </c>
      <c r="L150" s="41">
        <v>6</v>
      </c>
      <c r="M150" s="41">
        <v>4</v>
      </c>
      <c r="N150" s="22">
        <f t="shared" si="2"/>
        <v>46</v>
      </c>
      <c r="O150" s="1" t="s">
        <v>56</v>
      </c>
    </row>
    <row r="151" spans="1:15" ht="14.25" customHeight="1">
      <c r="A151" s="51"/>
      <c r="B151" s="65">
        <v>792005</v>
      </c>
      <c r="C151" s="19"/>
      <c r="D151" s="41">
        <v>7</v>
      </c>
      <c r="E151" s="41">
        <v>7</v>
      </c>
      <c r="G151" s="41">
        <v>0</v>
      </c>
      <c r="I151" s="41">
        <v>7</v>
      </c>
      <c r="J151" s="41">
        <v>7</v>
      </c>
      <c r="K151" s="41">
        <v>7</v>
      </c>
      <c r="L151" s="41">
        <v>0</v>
      </c>
      <c r="N151" s="22">
        <f t="shared" si="2"/>
        <v>35</v>
      </c>
      <c r="O151" s="1"/>
    </row>
    <row r="152" spans="1:15" ht="14.25" customHeight="1">
      <c r="A152" s="51"/>
      <c r="B152" s="65">
        <v>792048</v>
      </c>
      <c r="C152" s="19"/>
      <c r="D152" s="41">
        <v>7</v>
      </c>
      <c r="E152" s="41">
        <v>7</v>
      </c>
      <c r="F152" s="41">
        <v>0</v>
      </c>
      <c r="I152" s="41">
        <v>7</v>
      </c>
      <c r="K152" s="41">
        <v>7</v>
      </c>
      <c r="N152" s="22">
        <f t="shared" si="2"/>
        <v>28</v>
      </c>
    </row>
    <row r="153" spans="1:15" ht="14.25" customHeight="1">
      <c r="A153" s="51"/>
      <c r="B153" s="65">
        <v>792124</v>
      </c>
      <c r="C153" s="19"/>
      <c r="D153" s="41">
        <v>7</v>
      </c>
      <c r="E153" s="41">
        <v>7</v>
      </c>
      <c r="F153" s="41">
        <v>0</v>
      </c>
      <c r="H153" s="41">
        <v>0</v>
      </c>
      <c r="I153" s="41">
        <v>7</v>
      </c>
      <c r="J153" s="41">
        <v>0</v>
      </c>
      <c r="M153" s="41">
        <v>1</v>
      </c>
      <c r="N153" s="22">
        <f t="shared" si="2"/>
        <v>22</v>
      </c>
      <c r="O153" s="1"/>
    </row>
    <row r="154" spans="1:15" ht="14.25" customHeight="1">
      <c r="A154" s="51"/>
      <c r="B154" s="65">
        <v>792132</v>
      </c>
      <c r="C154" s="19"/>
      <c r="D154" s="54">
        <v>7</v>
      </c>
      <c r="E154" s="54">
        <v>7</v>
      </c>
      <c r="F154" s="54">
        <v>1</v>
      </c>
      <c r="G154" s="54">
        <v>0</v>
      </c>
      <c r="H154" s="54">
        <v>0</v>
      </c>
      <c r="I154" s="54">
        <v>7</v>
      </c>
      <c r="J154" s="54">
        <v>7</v>
      </c>
      <c r="K154" s="54">
        <v>7</v>
      </c>
      <c r="L154" s="38">
        <v>0</v>
      </c>
      <c r="M154" s="54">
        <v>0</v>
      </c>
      <c r="N154" s="22">
        <f t="shared" si="2"/>
        <v>36</v>
      </c>
    </row>
    <row r="155" spans="1:15" ht="14.25" customHeight="1">
      <c r="A155" s="51"/>
      <c r="B155" s="65">
        <v>792383</v>
      </c>
      <c r="C155" s="19">
        <v>9</v>
      </c>
      <c r="D155" s="19">
        <v>7</v>
      </c>
      <c r="E155" s="19">
        <v>4</v>
      </c>
      <c r="F155" s="19">
        <v>6</v>
      </c>
      <c r="G155" s="19">
        <v>0</v>
      </c>
      <c r="H155" s="19">
        <v>0</v>
      </c>
      <c r="I155" s="19">
        <v>7</v>
      </c>
      <c r="J155" s="19">
        <v>7</v>
      </c>
      <c r="K155" s="19">
        <v>1</v>
      </c>
      <c r="L155" s="19">
        <v>2</v>
      </c>
      <c r="M155" s="19">
        <v>0</v>
      </c>
      <c r="N155" s="22">
        <f t="shared" si="2"/>
        <v>34</v>
      </c>
    </row>
    <row r="156" spans="1:15" ht="14.25" customHeight="1">
      <c r="A156" s="51"/>
      <c r="B156" s="65">
        <v>792467</v>
      </c>
      <c r="C156" s="19"/>
      <c r="D156" s="19">
        <v>7</v>
      </c>
      <c r="E156" s="19">
        <v>7</v>
      </c>
      <c r="F156" s="19">
        <v>1</v>
      </c>
      <c r="G156" s="19">
        <v>1</v>
      </c>
      <c r="H156" s="19">
        <v>7</v>
      </c>
      <c r="I156" s="19">
        <v>7</v>
      </c>
      <c r="J156" s="19">
        <v>7</v>
      </c>
      <c r="K156" s="19">
        <v>0</v>
      </c>
      <c r="L156" s="19">
        <v>0</v>
      </c>
      <c r="M156" s="19">
        <v>1</v>
      </c>
      <c r="N156" s="22">
        <f t="shared" si="2"/>
        <v>38</v>
      </c>
    </row>
    <row r="157" spans="1:15" ht="14.25" customHeight="1">
      <c r="A157" s="51"/>
      <c r="B157" s="65">
        <v>792527</v>
      </c>
      <c r="C157" s="19"/>
      <c r="D157" s="19">
        <v>7</v>
      </c>
      <c r="E157" s="19">
        <v>7</v>
      </c>
      <c r="F157" s="19">
        <v>0</v>
      </c>
      <c r="G157" s="19">
        <v>3</v>
      </c>
      <c r="H157" s="19">
        <v>3</v>
      </c>
      <c r="I157" s="19">
        <v>7</v>
      </c>
      <c r="J157" s="19">
        <v>5</v>
      </c>
      <c r="K157" s="19">
        <v>1</v>
      </c>
      <c r="L157" s="19">
        <v>0</v>
      </c>
      <c r="M157" s="19">
        <v>1</v>
      </c>
      <c r="N157" s="22">
        <f t="shared" si="2"/>
        <v>34</v>
      </c>
    </row>
    <row r="158" spans="1:15" ht="14.25" customHeight="1">
      <c r="A158" s="51"/>
      <c r="B158" s="65">
        <v>792633</v>
      </c>
      <c r="C158" s="19"/>
      <c r="D158" s="19">
        <v>7</v>
      </c>
      <c r="E158" s="19">
        <v>7</v>
      </c>
      <c r="F158" s="19">
        <v>0</v>
      </c>
      <c r="G158" s="19">
        <v>0</v>
      </c>
      <c r="H158" s="19">
        <v>3</v>
      </c>
      <c r="I158" s="19">
        <v>7</v>
      </c>
      <c r="J158" s="19">
        <v>1</v>
      </c>
      <c r="K158" s="19">
        <v>0</v>
      </c>
      <c r="L158" s="19">
        <v>0</v>
      </c>
      <c r="M158" s="19">
        <v>0</v>
      </c>
      <c r="N158" s="22">
        <f t="shared" si="2"/>
        <v>25</v>
      </c>
    </row>
    <row r="159" spans="1:15" ht="14.25" customHeight="1">
      <c r="A159" s="51"/>
      <c r="B159" s="65">
        <v>792691</v>
      </c>
      <c r="C159" s="19"/>
      <c r="D159" s="41">
        <v>7</v>
      </c>
      <c r="E159" s="41">
        <v>7</v>
      </c>
      <c r="F159" s="41">
        <v>7</v>
      </c>
      <c r="G159" s="41">
        <v>7</v>
      </c>
      <c r="H159" s="41">
        <v>0</v>
      </c>
      <c r="I159" s="41">
        <v>7</v>
      </c>
      <c r="J159" s="41">
        <v>7</v>
      </c>
      <c r="K159" s="41">
        <v>7</v>
      </c>
      <c r="L159" s="41">
        <v>7</v>
      </c>
      <c r="M159" s="41">
        <v>2</v>
      </c>
      <c r="N159" s="22">
        <f t="shared" si="2"/>
        <v>58</v>
      </c>
      <c r="O159" s="1" t="s">
        <v>56</v>
      </c>
    </row>
    <row r="160" spans="1:15" ht="14.25" customHeight="1">
      <c r="A160" s="51"/>
      <c r="B160" s="65">
        <v>792785</v>
      </c>
      <c r="C160" s="19">
        <v>9</v>
      </c>
      <c r="D160" s="19">
        <v>7</v>
      </c>
      <c r="E160" s="19">
        <v>7</v>
      </c>
      <c r="F160" s="19">
        <v>5</v>
      </c>
      <c r="G160" s="19">
        <v>0</v>
      </c>
      <c r="H160" s="19">
        <v>0</v>
      </c>
      <c r="I160" s="19">
        <v>7</v>
      </c>
      <c r="J160" s="19">
        <v>7</v>
      </c>
      <c r="K160" s="19">
        <v>7</v>
      </c>
      <c r="L160" s="19">
        <v>0</v>
      </c>
      <c r="M160" s="19">
        <v>0</v>
      </c>
      <c r="N160" s="22">
        <f t="shared" si="2"/>
        <v>40</v>
      </c>
      <c r="O160" s="1" t="s">
        <v>56</v>
      </c>
    </row>
    <row r="161" spans="1:15" ht="14.25" customHeight="1">
      <c r="A161" s="51"/>
      <c r="B161" s="65">
        <v>793101</v>
      </c>
      <c r="C161" s="19"/>
      <c r="D161" s="19">
        <v>7</v>
      </c>
      <c r="E161" s="19"/>
      <c r="F161" s="19">
        <v>0</v>
      </c>
      <c r="G161" s="19">
        <v>0</v>
      </c>
      <c r="H161" s="19"/>
      <c r="I161" s="19">
        <v>7</v>
      </c>
      <c r="J161" s="19">
        <v>7</v>
      </c>
      <c r="K161" s="19"/>
      <c r="L161" s="19">
        <v>7</v>
      </c>
      <c r="M161" s="19">
        <v>0</v>
      </c>
      <c r="N161" s="22">
        <f t="shared" si="2"/>
        <v>28</v>
      </c>
    </row>
    <row r="162" spans="1:15" ht="14.25" customHeight="1">
      <c r="A162" s="51"/>
      <c r="B162" s="65">
        <v>793158</v>
      </c>
      <c r="C162" s="19"/>
      <c r="D162" s="54">
        <v>7</v>
      </c>
      <c r="E162" s="54">
        <v>7</v>
      </c>
      <c r="F162" s="54">
        <v>1</v>
      </c>
      <c r="G162" s="54">
        <v>0</v>
      </c>
      <c r="H162" s="54"/>
      <c r="I162" s="54">
        <v>7</v>
      </c>
      <c r="J162" s="54">
        <v>0</v>
      </c>
      <c r="K162" s="38">
        <v>1</v>
      </c>
      <c r="L162" s="38"/>
      <c r="M162" s="54"/>
      <c r="N162" s="22">
        <f t="shared" si="2"/>
        <v>23</v>
      </c>
    </row>
    <row r="163" spans="1:15" ht="14.25" customHeight="1">
      <c r="A163" s="51"/>
      <c r="B163" s="65">
        <v>793523</v>
      </c>
      <c r="C163" s="19"/>
      <c r="D163" s="54">
        <v>7</v>
      </c>
      <c r="E163" s="54">
        <v>7</v>
      </c>
      <c r="F163" s="54">
        <v>7</v>
      </c>
      <c r="G163" s="54">
        <v>7</v>
      </c>
      <c r="H163" s="54">
        <v>0</v>
      </c>
      <c r="I163" s="54">
        <v>7</v>
      </c>
      <c r="J163" s="54">
        <v>7</v>
      </c>
      <c r="K163" s="54">
        <v>7</v>
      </c>
      <c r="L163" s="38">
        <v>7</v>
      </c>
      <c r="M163" s="54">
        <v>0</v>
      </c>
      <c r="N163" s="22">
        <f t="shared" si="2"/>
        <v>56</v>
      </c>
      <c r="O163" s="1" t="s">
        <v>56</v>
      </c>
    </row>
    <row r="164" spans="1:15" ht="14.25" customHeight="1">
      <c r="A164" s="51"/>
      <c r="B164" s="65">
        <v>793528</v>
      </c>
      <c r="C164" s="19"/>
      <c r="D164" s="41">
        <v>7</v>
      </c>
      <c r="E164" s="41">
        <v>7</v>
      </c>
      <c r="F164" s="41">
        <v>1</v>
      </c>
      <c r="G164" s="41">
        <v>1</v>
      </c>
      <c r="H164" s="41">
        <v>0</v>
      </c>
      <c r="I164" s="41">
        <v>7</v>
      </c>
      <c r="J164" s="41">
        <v>7</v>
      </c>
      <c r="K164" s="41">
        <v>7</v>
      </c>
      <c r="L164" s="41">
        <v>5</v>
      </c>
      <c r="M164" s="41">
        <v>1</v>
      </c>
      <c r="N164" s="22">
        <f t="shared" si="2"/>
        <v>43</v>
      </c>
    </row>
    <row r="165" spans="1:15" ht="14.25" customHeight="1">
      <c r="A165" s="51"/>
      <c r="B165" s="65">
        <v>793575</v>
      </c>
      <c r="C165" s="19"/>
      <c r="D165" s="41">
        <v>7</v>
      </c>
      <c r="E165" s="19">
        <v>7</v>
      </c>
      <c r="F165" s="19">
        <v>1</v>
      </c>
      <c r="G165" s="19">
        <v>0</v>
      </c>
      <c r="H165" s="19"/>
      <c r="I165" s="19">
        <v>7</v>
      </c>
      <c r="J165" s="19">
        <v>7</v>
      </c>
      <c r="K165" s="19">
        <v>0</v>
      </c>
      <c r="L165" s="19">
        <v>3</v>
      </c>
      <c r="M165" s="19"/>
      <c r="N165" s="22">
        <f t="shared" si="2"/>
        <v>32</v>
      </c>
    </row>
    <row r="166" spans="1:15" ht="14.25" customHeight="1">
      <c r="A166" s="51"/>
      <c r="B166" s="65">
        <v>793725</v>
      </c>
      <c r="C166" s="19"/>
      <c r="D166" s="19">
        <v>7</v>
      </c>
      <c r="E166" s="19">
        <v>7</v>
      </c>
      <c r="F166" s="19">
        <v>0</v>
      </c>
      <c r="G166" s="19">
        <v>0</v>
      </c>
      <c r="H166" s="19">
        <v>0</v>
      </c>
      <c r="I166" s="19">
        <v>7</v>
      </c>
      <c r="J166" s="19">
        <v>7</v>
      </c>
      <c r="K166" s="19">
        <v>0</v>
      </c>
      <c r="L166" s="19">
        <v>0</v>
      </c>
      <c r="M166" s="19">
        <v>0</v>
      </c>
      <c r="N166" s="22">
        <f t="shared" si="2"/>
        <v>28</v>
      </c>
    </row>
    <row r="167" spans="1:15" ht="14.25" customHeight="1">
      <c r="A167" s="51"/>
      <c r="B167" s="65">
        <v>793798</v>
      </c>
      <c r="C167" s="19"/>
      <c r="D167" s="54">
        <v>7</v>
      </c>
      <c r="E167" s="54">
        <v>7</v>
      </c>
      <c r="F167" s="54">
        <v>5</v>
      </c>
      <c r="G167" s="54">
        <v>2</v>
      </c>
      <c r="H167" s="54">
        <v>0</v>
      </c>
      <c r="I167" s="54">
        <v>7</v>
      </c>
      <c r="J167" s="54">
        <v>7</v>
      </c>
      <c r="K167" s="54">
        <v>0</v>
      </c>
      <c r="L167" s="38">
        <v>0</v>
      </c>
      <c r="M167" s="54">
        <v>3</v>
      </c>
      <c r="N167" s="22">
        <f t="shared" si="2"/>
        <v>38</v>
      </c>
      <c r="O167" s="1"/>
    </row>
    <row r="168" spans="1:15" ht="14.25" customHeight="1">
      <c r="A168" s="51"/>
      <c r="B168" s="65">
        <v>794099</v>
      </c>
      <c r="C168" s="19"/>
      <c r="D168" s="41">
        <v>7</v>
      </c>
      <c r="F168" s="41">
        <v>1</v>
      </c>
      <c r="G168" s="41">
        <v>0</v>
      </c>
      <c r="I168" s="41">
        <v>7</v>
      </c>
      <c r="J168" s="41">
        <v>7</v>
      </c>
      <c r="L168" s="41">
        <v>0</v>
      </c>
      <c r="N168" s="22">
        <f t="shared" si="2"/>
        <v>22</v>
      </c>
    </row>
    <row r="169" spans="1:15" ht="14.25" customHeight="1">
      <c r="A169" s="51"/>
      <c r="B169" s="65">
        <v>794112</v>
      </c>
      <c r="C169" s="19"/>
      <c r="D169" s="41">
        <v>7</v>
      </c>
      <c r="E169" s="41">
        <v>7</v>
      </c>
      <c r="F169" s="41">
        <v>1</v>
      </c>
      <c r="G169" s="41">
        <v>5</v>
      </c>
      <c r="I169" s="41">
        <v>4</v>
      </c>
      <c r="J169" s="41">
        <v>7</v>
      </c>
      <c r="K169" s="41">
        <v>0</v>
      </c>
      <c r="L169" s="41">
        <v>5</v>
      </c>
      <c r="N169" s="22">
        <f t="shared" si="2"/>
        <v>36</v>
      </c>
    </row>
    <row r="170" spans="1:15" ht="14.25" customHeight="1">
      <c r="A170" s="51"/>
      <c r="B170" s="65">
        <v>794293</v>
      </c>
      <c r="C170" s="19">
        <v>9</v>
      </c>
      <c r="D170" s="19">
        <v>7</v>
      </c>
      <c r="E170" s="19">
        <v>0</v>
      </c>
      <c r="F170" s="19">
        <v>0</v>
      </c>
      <c r="G170" s="19">
        <v>0</v>
      </c>
      <c r="H170" s="19">
        <v>0</v>
      </c>
      <c r="I170" s="19">
        <v>0</v>
      </c>
      <c r="J170" s="19">
        <v>0</v>
      </c>
      <c r="K170" s="19">
        <v>4</v>
      </c>
      <c r="L170" s="19">
        <v>0</v>
      </c>
      <c r="M170" s="19">
        <v>0</v>
      </c>
      <c r="N170" s="22">
        <f t="shared" si="2"/>
        <v>11</v>
      </c>
    </row>
    <row r="171" spans="1:15" ht="14.25" customHeight="1">
      <c r="A171" s="51"/>
      <c r="B171" s="65">
        <v>794358</v>
      </c>
      <c r="C171" s="19"/>
      <c r="D171" s="19">
        <v>0</v>
      </c>
      <c r="E171" s="19">
        <v>7</v>
      </c>
      <c r="F171" s="19">
        <v>0</v>
      </c>
      <c r="G171" s="19">
        <v>0</v>
      </c>
      <c r="H171" s="19">
        <v>0</v>
      </c>
      <c r="I171" s="19">
        <v>7</v>
      </c>
      <c r="J171" s="19">
        <v>7</v>
      </c>
      <c r="K171" s="19">
        <v>0</v>
      </c>
      <c r="L171" s="19">
        <v>0</v>
      </c>
      <c r="M171" s="19">
        <v>0</v>
      </c>
      <c r="N171" s="22">
        <f t="shared" si="2"/>
        <v>21</v>
      </c>
    </row>
    <row r="172" spans="1:15" ht="14.25" customHeight="1">
      <c r="A172" s="51"/>
      <c r="B172" s="65">
        <v>794562</v>
      </c>
      <c r="C172" s="19"/>
      <c r="D172" s="19">
        <v>7</v>
      </c>
      <c r="E172" s="19">
        <v>7</v>
      </c>
      <c r="F172" s="19">
        <v>1</v>
      </c>
      <c r="G172" s="19">
        <v>7</v>
      </c>
      <c r="H172" s="19"/>
      <c r="I172" s="19">
        <v>7</v>
      </c>
      <c r="J172" s="19">
        <v>7</v>
      </c>
      <c r="K172" s="19">
        <v>0</v>
      </c>
      <c r="L172" s="19">
        <v>0</v>
      </c>
      <c r="M172" s="19"/>
      <c r="N172" s="22">
        <f t="shared" si="2"/>
        <v>36</v>
      </c>
      <c r="O172" s="1"/>
    </row>
    <row r="173" spans="1:15" ht="14.25" customHeight="1">
      <c r="A173" s="53">
        <v>794733</v>
      </c>
      <c r="B173" s="40">
        <v>794733</v>
      </c>
      <c r="C173" s="19"/>
      <c r="D173" s="20">
        <v>7</v>
      </c>
      <c r="E173" s="20">
        <v>7</v>
      </c>
      <c r="F173" s="20">
        <v>6</v>
      </c>
      <c r="G173" s="20">
        <v>0</v>
      </c>
      <c r="H173" s="20"/>
      <c r="I173" s="20">
        <v>7</v>
      </c>
      <c r="J173" s="20">
        <v>7</v>
      </c>
      <c r="K173" s="20"/>
      <c r="L173" s="21">
        <v>0</v>
      </c>
      <c r="M173" s="21">
        <v>0</v>
      </c>
      <c r="N173" s="23">
        <f t="shared" si="2"/>
        <v>34</v>
      </c>
    </row>
    <row r="174" spans="1:15" ht="14.25" customHeight="1">
      <c r="A174" s="51"/>
      <c r="B174" s="65">
        <v>794955</v>
      </c>
      <c r="C174" s="19"/>
      <c r="D174" s="54">
        <v>7</v>
      </c>
      <c r="E174" s="54">
        <v>0</v>
      </c>
      <c r="F174" s="54">
        <v>0</v>
      </c>
      <c r="G174" s="54">
        <v>0</v>
      </c>
      <c r="H174" s="54"/>
      <c r="I174" s="54">
        <v>7</v>
      </c>
      <c r="J174" s="54"/>
      <c r="K174" s="54"/>
      <c r="L174" s="38"/>
      <c r="M174" s="54"/>
      <c r="N174" s="22">
        <f t="shared" si="2"/>
        <v>14</v>
      </c>
    </row>
    <row r="175" spans="1:15" ht="14.25" customHeight="1">
      <c r="A175" s="51"/>
      <c r="B175" s="65">
        <v>794969</v>
      </c>
      <c r="C175" s="19"/>
      <c r="D175" s="56">
        <v>7</v>
      </c>
      <c r="E175" s="56">
        <v>2</v>
      </c>
      <c r="F175" s="56">
        <v>0</v>
      </c>
      <c r="G175" s="56">
        <v>0</v>
      </c>
      <c r="H175" s="56">
        <v>0</v>
      </c>
      <c r="I175" s="56">
        <v>7</v>
      </c>
      <c r="J175" s="56">
        <v>7</v>
      </c>
      <c r="K175" s="56">
        <v>1</v>
      </c>
      <c r="L175" s="56">
        <v>0</v>
      </c>
      <c r="M175" s="56">
        <v>0</v>
      </c>
      <c r="N175" s="22">
        <f t="shared" si="2"/>
        <v>24</v>
      </c>
    </row>
    <row r="176" spans="1:15" ht="14.25" customHeight="1">
      <c r="A176" s="53"/>
      <c r="B176" s="40">
        <v>795350</v>
      </c>
      <c r="C176" s="19"/>
      <c r="D176" s="19">
        <v>7</v>
      </c>
      <c r="E176" s="19">
        <v>7</v>
      </c>
      <c r="F176" s="19">
        <v>7</v>
      </c>
      <c r="G176" s="19">
        <v>0</v>
      </c>
      <c r="H176" s="19">
        <v>0</v>
      </c>
      <c r="I176" s="19">
        <v>7</v>
      </c>
      <c r="J176" s="19">
        <v>7</v>
      </c>
      <c r="K176" s="19">
        <v>7</v>
      </c>
      <c r="L176" s="19">
        <v>0</v>
      </c>
      <c r="M176" s="19"/>
      <c r="N176" s="22">
        <f t="shared" si="2"/>
        <v>42</v>
      </c>
    </row>
    <row r="177" spans="1:15" ht="14.25" customHeight="1">
      <c r="A177" s="51"/>
      <c r="B177" s="65">
        <v>795850</v>
      </c>
      <c r="C177" s="19"/>
      <c r="D177" s="54">
        <v>7</v>
      </c>
      <c r="E177" s="54">
        <v>7</v>
      </c>
      <c r="F177" s="54">
        <v>0</v>
      </c>
      <c r="G177" s="54">
        <v>0</v>
      </c>
      <c r="H177" s="54">
        <v>0</v>
      </c>
      <c r="I177" s="54">
        <v>7</v>
      </c>
      <c r="J177" s="54">
        <v>7</v>
      </c>
      <c r="K177" s="54">
        <v>0</v>
      </c>
      <c r="L177" s="38">
        <v>3</v>
      </c>
      <c r="M177" s="54">
        <v>0</v>
      </c>
      <c r="N177" s="22">
        <f t="shared" si="2"/>
        <v>31</v>
      </c>
    </row>
    <row r="178" spans="1:15" ht="14.25" customHeight="1">
      <c r="A178" s="53">
        <v>795867</v>
      </c>
      <c r="B178" s="40">
        <v>795867</v>
      </c>
      <c r="C178" s="19"/>
      <c r="D178" s="20">
        <v>7</v>
      </c>
      <c r="E178" s="20">
        <v>7</v>
      </c>
      <c r="F178" s="20">
        <v>7</v>
      </c>
      <c r="G178" s="20">
        <v>2</v>
      </c>
      <c r="H178" s="20"/>
      <c r="I178" s="20">
        <v>7</v>
      </c>
      <c r="J178" s="20">
        <v>7</v>
      </c>
      <c r="K178" s="20">
        <v>7</v>
      </c>
      <c r="L178" s="21">
        <v>7</v>
      </c>
      <c r="M178" s="21"/>
      <c r="N178" s="23">
        <f t="shared" si="2"/>
        <v>51</v>
      </c>
      <c r="O178" s="1" t="s">
        <v>56</v>
      </c>
    </row>
    <row r="179" spans="1:15" ht="14.25" customHeight="1">
      <c r="A179" s="51"/>
      <c r="B179" s="65">
        <v>795989</v>
      </c>
      <c r="C179" s="19"/>
      <c r="D179" s="56"/>
      <c r="E179" s="19">
        <v>3</v>
      </c>
      <c r="F179" s="19">
        <v>0</v>
      </c>
      <c r="G179" s="19"/>
      <c r="H179" s="19"/>
      <c r="I179" s="19">
        <v>7</v>
      </c>
      <c r="J179" s="19">
        <v>1</v>
      </c>
      <c r="K179" s="19">
        <v>0</v>
      </c>
      <c r="L179" s="19"/>
      <c r="M179" s="19"/>
      <c r="N179" s="22">
        <f t="shared" si="2"/>
        <v>11</v>
      </c>
    </row>
    <row r="180" spans="1:15" ht="14.25" customHeight="1">
      <c r="A180" s="51"/>
      <c r="B180" s="65">
        <v>796448</v>
      </c>
      <c r="C180" s="19"/>
      <c r="D180" s="41">
        <v>7</v>
      </c>
      <c r="E180" s="41">
        <v>7</v>
      </c>
      <c r="F180" s="41">
        <v>7</v>
      </c>
      <c r="G180" s="41">
        <v>0</v>
      </c>
      <c r="I180" s="41">
        <v>7</v>
      </c>
      <c r="J180" s="41">
        <v>7</v>
      </c>
      <c r="K180" s="41">
        <v>1</v>
      </c>
      <c r="L180" s="41">
        <v>0</v>
      </c>
      <c r="M180" s="41">
        <v>0</v>
      </c>
      <c r="N180" s="22">
        <f t="shared" si="2"/>
        <v>36</v>
      </c>
    </row>
    <row r="181" spans="1:15" ht="14.25" customHeight="1">
      <c r="A181" s="53">
        <v>796509</v>
      </c>
      <c r="B181" s="40">
        <v>796509</v>
      </c>
      <c r="C181" s="19"/>
      <c r="D181" s="20">
        <v>7</v>
      </c>
      <c r="E181" s="20">
        <v>7</v>
      </c>
      <c r="F181" s="20">
        <v>0</v>
      </c>
      <c r="G181" s="20">
        <v>0</v>
      </c>
      <c r="H181" s="20"/>
      <c r="I181" s="20">
        <v>7</v>
      </c>
      <c r="J181" s="20">
        <v>7</v>
      </c>
      <c r="K181" s="20">
        <v>7</v>
      </c>
      <c r="L181" s="21">
        <v>1</v>
      </c>
      <c r="M181" s="21">
        <v>0</v>
      </c>
      <c r="N181" s="23">
        <f t="shared" si="2"/>
        <v>36</v>
      </c>
    </row>
    <row r="182" spans="1:15" ht="14.25" customHeight="1">
      <c r="A182" s="51"/>
      <c r="B182" s="65">
        <v>796589</v>
      </c>
      <c r="C182" s="19"/>
      <c r="D182" s="19">
        <v>7</v>
      </c>
      <c r="E182" s="19">
        <v>3</v>
      </c>
      <c r="F182" s="19">
        <v>1</v>
      </c>
      <c r="G182" s="19">
        <v>0</v>
      </c>
      <c r="H182" s="19">
        <v>0</v>
      </c>
      <c r="I182" s="19">
        <v>7</v>
      </c>
      <c r="J182" s="19">
        <v>0</v>
      </c>
      <c r="K182" s="19">
        <v>6</v>
      </c>
      <c r="L182" s="19">
        <v>0</v>
      </c>
      <c r="M182" s="19">
        <v>0</v>
      </c>
      <c r="N182" s="22">
        <f t="shared" si="2"/>
        <v>24</v>
      </c>
    </row>
    <row r="183" spans="1:15" ht="14.25" customHeight="1">
      <c r="A183" s="51"/>
      <c r="B183" s="65">
        <v>796850</v>
      </c>
      <c r="C183" s="19"/>
      <c r="D183" s="54">
        <v>7</v>
      </c>
      <c r="E183" s="54">
        <v>7</v>
      </c>
      <c r="F183" s="54">
        <v>0</v>
      </c>
      <c r="G183" s="54">
        <v>0</v>
      </c>
      <c r="H183" s="54">
        <v>0</v>
      </c>
      <c r="I183" s="54">
        <v>7</v>
      </c>
      <c r="J183" s="54">
        <v>0</v>
      </c>
      <c r="K183" s="54">
        <v>0</v>
      </c>
      <c r="L183" s="38">
        <v>0</v>
      </c>
      <c r="M183" s="54">
        <v>0</v>
      </c>
      <c r="N183" s="22">
        <f t="shared" si="2"/>
        <v>21</v>
      </c>
    </row>
    <row r="184" spans="1:15" ht="14.25" customHeight="1">
      <c r="A184" s="51"/>
      <c r="B184" s="65">
        <v>796997</v>
      </c>
      <c r="C184" s="19"/>
      <c r="D184" s="54">
        <v>7</v>
      </c>
      <c r="E184" s="54">
        <v>7</v>
      </c>
      <c r="F184" s="54">
        <v>0</v>
      </c>
      <c r="G184" s="54">
        <v>0</v>
      </c>
      <c r="H184" s="54"/>
      <c r="I184" s="54">
        <v>7</v>
      </c>
      <c r="J184" s="54">
        <v>7</v>
      </c>
      <c r="K184" s="54">
        <v>0</v>
      </c>
      <c r="L184" s="38">
        <v>0</v>
      </c>
      <c r="M184" s="54">
        <v>0</v>
      </c>
      <c r="N184" s="22">
        <f t="shared" si="2"/>
        <v>28</v>
      </c>
    </row>
    <row r="185" spans="1:15" ht="14.25" customHeight="1">
      <c r="A185" s="51"/>
      <c r="B185" s="65">
        <v>797015</v>
      </c>
      <c r="C185" s="19"/>
      <c r="D185" s="41">
        <v>7</v>
      </c>
      <c r="E185" s="41">
        <v>7</v>
      </c>
      <c r="F185" s="41">
        <v>1</v>
      </c>
      <c r="G185" s="41">
        <v>3</v>
      </c>
      <c r="I185" s="41">
        <v>7</v>
      </c>
      <c r="J185" s="41">
        <v>7</v>
      </c>
      <c r="K185" s="41">
        <v>0</v>
      </c>
      <c r="L185" s="41">
        <v>0</v>
      </c>
      <c r="M185" s="41">
        <v>0</v>
      </c>
      <c r="N185" s="22">
        <f t="shared" si="2"/>
        <v>32</v>
      </c>
    </row>
    <row r="186" spans="1:15" ht="14.25" customHeight="1">
      <c r="A186" s="51"/>
      <c r="B186" s="65">
        <v>797028</v>
      </c>
      <c r="C186" s="19"/>
      <c r="D186" s="41">
        <v>7</v>
      </c>
      <c r="E186" s="41">
        <v>7</v>
      </c>
      <c r="H186" s="41">
        <v>0</v>
      </c>
      <c r="I186" s="41">
        <v>7</v>
      </c>
      <c r="J186" s="41">
        <v>7</v>
      </c>
      <c r="K186" s="41">
        <v>1</v>
      </c>
      <c r="N186" s="22">
        <f t="shared" si="2"/>
        <v>29</v>
      </c>
    </row>
    <row r="187" spans="1:15" ht="14.25" customHeight="1">
      <c r="A187" s="51"/>
      <c r="B187" s="65">
        <v>797047</v>
      </c>
      <c r="C187" s="19"/>
      <c r="D187" s="41">
        <v>7</v>
      </c>
      <c r="E187" s="41">
        <v>7</v>
      </c>
      <c r="F187" s="41">
        <v>7</v>
      </c>
      <c r="G187" s="41">
        <v>0</v>
      </c>
      <c r="I187" s="41">
        <v>7</v>
      </c>
      <c r="J187" s="41">
        <v>7</v>
      </c>
      <c r="M187" s="41">
        <v>0</v>
      </c>
      <c r="N187" s="22">
        <f t="shared" si="2"/>
        <v>35</v>
      </c>
    </row>
    <row r="188" spans="1:15" ht="14.25" customHeight="1">
      <c r="A188" s="51"/>
      <c r="B188" s="65">
        <v>797056</v>
      </c>
      <c r="C188" s="19"/>
      <c r="D188" s="19">
        <v>7</v>
      </c>
      <c r="E188" s="19">
        <v>0</v>
      </c>
      <c r="F188" s="19">
        <v>6</v>
      </c>
      <c r="G188" s="19">
        <v>0</v>
      </c>
      <c r="H188" s="19">
        <v>0</v>
      </c>
      <c r="I188" s="19">
        <v>7</v>
      </c>
      <c r="J188" s="19">
        <v>7</v>
      </c>
      <c r="K188" s="19">
        <v>1</v>
      </c>
      <c r="L188" s="19">
        <v>7</v>
      </c>
      <c r="M188" s="19">
        <v>0</v>
      </c>
      <c r="N188" s="22">
        <f t="shared" si="2"/>
        <v>35</v>
      </c>
    </row>
    <row r="189" spans="1:15" ht="14.25" customHeight="1">
      <c r="A189" s="51"/>
      <c r="B189" s="65">
        <v>797078</v>
      </c>
      <c r="C189" s="19"/>
      <c r="D189" s="41">
        <v>7</v>
      </c>
      <c r="E189" s="41">
        <v>7</v>
      </c>
      <c r="H189" s="41">
        <v>3</v>
      </c>
      <c r="I189" s="41">
        <v>7</v>
      </c>
      <c r="J189" s="41">
        <v>7</v>
      </c>
      <c r="K189" s="41">
        <v>1</v>
      </c>
      <c r="L189" s="41">
        <v>0</v>
      </c>
      <c r="N189" s="22">
        <f t="shared" si="2"/>
        <v>32</v>
      </c>
    </row>
    <row r="190" spans="1:15" ht="14.25" customHeight="1">
      <c r="A190" s="53"/>
      <c r="B190" s="40">
        <v>797106</v>
      </c>
      <c r="C190" s="19"/>
      <c r="D190" s="54">
        <v>7</v>
      </c>
      <c r="E190" s="54">
        <v>7</v>
      </c>
      <c r="F190" s="54">
        <v>7</v>
      </c>
      <c r="G190" s="54">
        <v>6</v>
      </c>
      <c r="H190" s="54">
        <v>0</v>
      </c>
      <c r="I190" s="54">
        <v>7</v>
      </c>
      <c r="J190" s="54">
        <v>7</v>
      </c>
      <c r="K190" s="54">
        <v>1</v>
      </c>
      <c r="L190" s="38">
        <v>0</v>
      </c>
      <c r="M190" s="54">
        <v>1</v>
      </c>
      <c r="N190" s="22">
        <f t="shared" si="2"/>
        <v>43</v>
      </c>
    </row>
    <row r="191" spans="1:15" ht="14.25" customHeight="1">
      <c r="A191" s="51"/>
      <c r="B191" s="65">
        <v>797194</v>
      </c>
      <c r="C191" s="19"/>
      <c r="D191" s="54">
        <v>7</v>
      </c>
      <c r="E191" s="54">
        <v>7</v>
      </c>
      <c r="F191" s="54">
        <v>7</v>
      </c>
      <c r="G191" s="54">
        <v>0</v>
      </c>
      <c r="H191" s="54">
        <v>0</v>
      </c>
      <c r="I191" s="54">
        <v>7</v>
      </c>
      <c r="J191" s="54">
        <v>7</v>
      </c>
      <c r="K191" s="54">
        <v>4</v>
      </c>
      <c r="L191" s="38">
        <v>7</v>
      </c>
      <c r="M191" s="54">
        <v>0</v>
      </c>
      <c r="N191" s="22">
        <f t="shared" si="2"/>
        <v>46</v>
      </c>
      <c r="O191" s="1" t="s">
        <v>56</v>
      </c>
    </row>
    <row r="192" spans="1:15" ht="14.25" customHeight="1">
      <c r="A192" s="51"/>
      <c r="B192" s="65">
        <v>797251</v>
      </c>
      <c r="C192" s="19"/>
      <c r="D192" s="41">
        <v>7</v>
      </c>
      <c r="E192" s="41">
        <v>7</v>
      </c>
      <c r="F192" s="41">
        <v>1</v>
      </c>
      <c r="G192" s="41">
        <v>6</v>
      </c>
      <c r="I192" s="41">
        <v>7</v>
      </c>
      <c r="J192" s="41">
        <v>7</v>
      </c>
      <c r="K192" s="41">
        <v>0</v>
      </c>
      <c r="M192" s="41">
        <v>1</v>
      </c>
      <c r="N192" s="22">
        <f t="shared" si="2"/>
        <v>36</v>
      </c>
    </row>
    <row r="193" spans="1:15" ht="14.25" customHeight="1">
      <c r="A193" s="53">
        <v>797538</v>
      </c>
      <c r="B193" s="40">
        <v>797538</v>
      </c>
      <c r="C193" s="19"/>
      <c r="D193" s="20">
        <v>7</v>
      </c>
      <c r="E193" s="20">
        <v>7</v>
      </c>
      <c r="F193" s="20">
        <v>7</v>
      </c>
      <c r="G193" s="20">
        <v>0</v>
      </c>
      <c r="H193" s="20">
        <v>0</v>
      </c>
      <c r="I193" s="20">
        <v>7</v>
      </c>
      <c r="J193" s="20">
        <v>7</v>
      </c>
      <c r="K193" s="20">
        <v>1</v>
      </c>
      <c r="L193" s="21">
        <v>0</v>
      </c>
      <c r="M193" s="21">
        <v>0</v>
      </c>
      <c r="N193" s="23">
        <f t="shared" si="2"/>
        <v>36</v>
      </c>
    </row>
    <row r="194" spans="1:15" ht="14.25" customHeight="1">
      <c r="A194" s="51"/>
      <c r="B194" s="65">
        <v>797544</v>
      </c>
      <c r="C194" s="19"/>
      <c r="D194" s="41">
        <v>0</v>
      </c>
      <c r="E194" s="19">
        <v>7</v>
      </c>
      <c r="F194" s="19">
        <v>0</v>
      </c>
      <c r="G194" s="19">
        <v>0</v>
      </c>
      <c r="H194" s="19">
        <v>0</v>
      </c>
      <c r="I194" s="19">
        <v>7</v>
      </c>
      <c r="J194" s="19">
        <v>2</v>
      </c>
      <c r="K194" s="19">
        <v>7</v>
      </c>
      <c r="L194" s="19">
        <v>0</v>
      </c>
      <c r="M194" s="19">
        <v>0</v>
      </c>
      <c r="N194" s="22">
        <f t="shared" ref="N194:N225" si="3">SUM(D194:M194)</f>
        <v>23</v>
      </c>
    </row>
    <row r="195" spans="1:15" ht="14.25" customHeight="1">
      <c r="A195" s="51"/>
      <c r="B195" s="65">
        <v>797631</v>
      </c>
      <c r="C195" s="19"/>
      <c r="D195" s="41">
        <v>7</v>
      </c>
      <c r="E195" s="41">
        <v>7</v>
      </c>
      <c r="F195" s="41">
        <v>1</v>
      </c>
      <c r="H195" s="41">
        <v>0</v>
      </c>
      <c r="I195" s="41">
        <v>7</v>
      </c>
      <c r="J195" s="41">
        <v>7</v>
      </c>
      <c r="K195" s="41">
        <v>7</v>
      </c>
      <c r="L195" s="41">
        <v>7</v>
      </c>
      <c r="N195" s="22">
        <f t="shared" si="3"/>
        <v>43</v>
      </c>
    </row>
    <row r="196" spans="1:15" ht="14.25" customHeight="1">
      <c r="A196" s="51"/>
      <c r="B196" s="65">
        <v>797844</v>
      </c>
      <c r="C196" s="19"/>
      <c r="D196" s="19">
        <v>7</v>
      </c>
      <c r="E196" s="19">
        <v>7</v>
      </c>
      <c r="F196" s="19">
        <v>0</v>
      </c>
      <c r="G196" s="19">
        <v>0</v>
      </c>
      <c r="H196" s="19">
        <v>0</v>
      </c>
      <c r="I196" s="19">
        <v>7</v>
      </c>
      <c r="J196" s="19">
        <v>7</v>
      </c>
      <c r="K196" s="19">
        <v>1</v>
      </c>
      <c r="L196" s="19">
        <v>0</v>
      </c>
      <c r="M196" s="19">
        <v>1</v>
      </c>
      <c r="N196" s="22">
        <f t="shared" si="3"/>
        <v>30</v>
      </c>
    </row>
    <row r="197" spans="1:15" ht="14.25" customHeight="1">
      <c r="A197" s="51"/>
      <c r="B197" s="65">
        <v>797876</v>
      </c>
      <c r="C197" s="19">
        <v>9</v>
      </c>
      <c r="D197" s="19">
        <v>7</v>
      </c>
      <c r="E197" s="19">
        <v>7</v>
      </c>
      <c r="F197" s="19">
        <v>7</v>
      </c>
      <c r="G197" s="19">
        <v>0</v>
      </c>
      <c r="H197" s="19">
        <v>0</v>
      </c>
      <c r="I197" s="19">
        <v>3</v>
      </c>
      <c r="J197" s="19">
        <v>7</v>
      </c>
      <c r="K197" s="19">
        <v>7</v>
      </c>
      <c r="L197" s="19">
        <v>0</v>
      </c>
      <c r="M197" s="19">
        <v>0</v>
      </c>
      <c r="N197" s="22">
        <f t="shared" si="3"/>
        <v>38</v>
      </c>
    </row>
    <row r="198" spans="1:15" ht="14.25" customHeight="1">
      <c r="A198" s="51"/>
      <c r="B198" s="65">
        <v>797986</v>
      </c>
      <c r="C198" s="19"/>
      <c r="D198" s="54">
        <v>7</v>
      </c>
      <c r="E198" s="54">
        <v>7</v>
      </c>
      <c r="F198" s="54">
        <v>1</v>
      </c>
      <c r="G198" s="54">
        <v>0</v>
      </c>
      <c r="H198" s="54"/>
      <c r="I198" s="54">
        <v>2</v>
      </c>
      <c r="J198" s="54"/>
      <c r="K198" s="54">
        <v>1</v>
      </c>
      <c r="L198" s="38">
        <v>0</v>
      </c>
      <c r="M198" s="54">
        <v>0</v>
      </c>
      <c r="N198" s="22">
        <f t="shared" si="3"/>
        <v>18</v>
      </c>
    </row>
    <row r="199" spans="1:15" ht="14.25" customHeight="1">
      <c r="A199" s="51"/>
      <c r="B199" s="65">
        <v>799602</v>
      </c>
      <c r="C199" s="19"/>
      <c r="D199" s="41">
        <v>7</v>
      </c>
      <c r="E199" s="41">
        <v>7</v>
      </c>
      <c r="F199" s="41">
        <v>6</v>
      </c>
      <c r="G199" s="41">
        <v>0</v>
      </c>
      <c r="H199" s="41">
        <v>3</v>
      </c>
      <c r="I199" s="41">
        <v>7</v>
      </c>
      <c r="J199" s="41">
        <v>7</v>
      </c>
      <c r="K199" s="41">
        <v>1</v>
      </c>
      <c r="L199" s="41">
        <v>0</v>
      </c>
      <c r="N199" s="22">
        <f t="shared" si="3"/>
        <v>38</v>
      </c>
    </row>
    <row r="200" spans="1:15" ht="14.25" customHeight="1">
      <c r="A200" s="51"/>
      <c r="B200" s="65">
        <v>799651</v>
      </c>
      <c r="C200" s="19"/>
      <c r="D200" s="41">
        <v>7</v>
      </c>
      <c r="E200" s="41">
        <v>7</v>
      </c>
      <c r="F200" s="41">
        <v>0</v>
      </c>
      <c r="G200" s="41">
        <v>0</v>
      </c>
      <c r="H200" s="41">
        <v>7</v>
      </c>
      <c r="I200" s="41">
        <v>7</v>
      </c>
      <c r="J200" s="41">
        <v>7</v>
      </c>
      <c r="K200" s="41">
        <v>7</v>
      </c>
      <c r="L200" s="41">
        <v>3</v>
      </c>
      <c r="M200" s="41">
        <v>0</v>
      </c>
      <c r="N200" s="22">
        <f t="shared" si="3"/>
        <v>45</v>
      </c>
      <c r="O200" s="1" t="s">
        <v>56</v>
      </c>
    </row>
    <row r="201" spans="1:15" ht="14.25" customHeight="1">
      <c r="A201" s="51"/>
      <c r="B201" s="65">
        <v>800546</v>
      </c>
      <c r="C201" s="19"/>
      <c r="D201" s="36">
        <v>7</v>
      </c>
      <c r="E201" s="36">
        <v>7</v>
      </c>
      <c r="F201" s="36">
        <v>0</v>
      </c>
      <c r="G201" s="36"/>
      <c r="H201" s="36"/>
      <c r="I201" s="36">
        <v>7</v>
      </c>
      <c r="J201" s="36">
        <v>7</v>
      </c>
      <c r="K201" s="36"/>
      <c r="L201" s="36">
        <v>3</v>
      </c>
      <c r="M201" s="36"/>
      <c r="N201" s="22">
        <f t="shared" si="3"/>
        <v>31</v>
      </c>
    </row>
    <row r="202" spans="1:15" ht="14.25" customHeight="1">
      <c r="A202" s="51"/>
      <c r="B202" s="65">
        <v>800589</v>
      </c>
      <c r="C202" s="19"/>
      <c r="D202" s="41">
        <v>7</v>
      </c>
      <c r="E202" s="41">
        <v>7</v>
      </c>
      <c r="F202" s="41">
        <v>0</v>
      </c>
      <c r="G202" s="41">
        <v>2</v>
      </c>
      <c r="H202" s="41">
        <v>0</v>
      </c>
      <c r="I202" s="41">
        <v>7</v>
      </c>
      <c r="J202" s="41">
        <v>7</v>
      </c>
      <c r="K202" s="41">
        <v>0</v>
      </c>
      <c r="L202" s="41">
        <v>0</v>
      </c>
      <c r="M202" s="41">
        <v>0</v>
      </c>
      <c r="N202" s="22">
        <f t="shared" si="3"/>
        <v>30</v>
      </c>
    </row>
    <row r="203" spans="1:15" ht="14.25" customHeight="1">
      <c r="A203" s="51"/>
      <c r="B203" s="65">
        <v>800701</v>
      </c>
      <c r="C203" s="19"/>
      <c r="D203" s="54">
        <v>7</v>
      </c>
      <c r="E203" s="54">
        <v>7</v>
      </c>
      <c r="F203" s="54"/>
      <c r="G203" s="54"/>
      <c r="H203" s="54"/>
      <c r="I203" s="54">
        <v>7</v>
      </c>
      <c r="J203" s="54">
        <v>7</v>
      </c>
      <c r="K203" s="54"/>
      <c r="L203" s="38">
        <v>0</v>
      </c>
      <c r="M203" s="54">
        <v>0</v>
      </c>
      <c r="N203" s="22">
        <f t="shared" si="3"/>
        <v>28</v>
      </c>
    </row>
    <row r="204" spans="1:15" ht="14.25" customHeight="1">
      <c r="A204" s="51"/>
      <c r="B204" s="65">
        <v>800792</v>
      </c>
      <c r="C204" s="19"/>
      <c r="D204" s="54">
        <v>7</v>
      </c>
      <c r="E204" s="54"/>
      <c r="F204" s="54">
        <v>0</v>
      </c>
      <c r="G204" s="54">
        <v>0</v>
      </c>
      <c r="H204" s="54"/>
      <c r="I204" s="54">
        <v>7</v>
      </c>
      <c r="J204" s="54">
        <v>7</v>
      </c>
      <c r="K204" s="54">
        <v>1</v>
      </c>
      <c r="L204" s="38">
        <v>0</v>
      </c>
      <c r="M204" s="54">
        <v>2</v>
      </c>
      <c r="N204" s="22">
        <f t="shared" si="3"/>
        <v>24</v>
      </c>
      <c r="O204" s="1"/>
    </row>
    <row r="205" spans="1:15" ht="14.25" customHeight="1">
      <c r="A205" s="51"/>
      <c r="B205" s="65">
        <v>800819</v>
      </c>
      <c r="C205" s="19"/>
      <c r="D205" s="41">
        <v>0</v>
      </c>
      <c r="E205" s="41">
        <v>7</v>
      </c>
      <c r="F205" s="41">
        <v>7</v>
      </c>
      <c r="G205" s="41">
        <v>0</v>
      </c>
      <c r="I205" s="41">
        <v>7</v>
      </c>
      <c r="J205" s="41">
        <v>7</v>
      </c>
      <c r="K205" s="41">
        <v>0</v>
      </c>
      <c r="L205" s="41">
        <v>0</v>
      </c>
      <c r="M205" s="41">
        <v>1</v>
      </c>
      <c r="N205" s="22">
        <f t="shared" si="3"/>
        <v>29</v>
      </c>
    </row>
    <row r="206" spans="1:15" ht="14.25" customHeight="1">
      <c r="A206" s="51"/>
      <c r="B206" s="65">
        <v>800884</v>
      </c>
      <c r="C206" s="19"/>
      <c r="D206" s="54">
        <v>7</v>
      </c>
      <c r="E206" s="54">
        <v>7</v>
      </c>
      <c r="F206" s="54">
        <v>0</v>
      </c>
      <c r="G206" s="54">
        <v>0</v>
      </c>
      <c r="H206" s="54">
        <v>0</v>
      </c>
      <c r="I206" s="54">
        <v>7</v>
      </c>
      <c r="J206" s="54">
        <v>7</v>
      </c>
      <c r="K206" s="54">
        <v>0</v>
      </c>
      <c r="L206" s="38">
        <v>0</v>
      </c>
      <c r="M206" s="54">
        <v>0</v>
      </c>
      <c r="N206" s="22">
        <f t="shared" si="3"/>
        <v>28</v>
      </c>
      <c r="O206" s="1"/>
    </row>
    <row r="207" spans="1:15" ht="14.25" customHeight="1">
      <c r="A207" s="51"/>
      <c r="B207" s="65">
        <v>801018</v>
      </c>
      <c r="C207" s="19"/>
      <c r="D207" s="41">
        <v>7</v>
      </c>
      <c r="E207" s="41">
        <v>7</v>
      </c>
      <c r="F207" s="41">
        <v>7</v>
      </c>
      <c r="G207" s="41">
        <v>4</v>
      </c>
      <c r="H207" s="41">
        <v>0</v>
      </c>
      <c r="I207" s="41">
        <v>7</v>
      </c>
      <c r="J207" s="41">
        <v>7</v>
      </c>
      <c r="K207" s="41">
        <v>7</v>
      </c>
      <c r="L207" s="41">
        <v>3</v>
      </c>
      <c r="M207" s="41">
        <v>0</v>
      </c>
      <c r="N207" s="22">
        <f t="shared" si="3"/>
        <v>49</v>
      </c>
      <c r="O207" s="1" t="s">
        <v>56</v>
      </c>
    </row>
    <row r="208" spans="1:15" ht="14.25" customHeight="1">
      <c r="A208" s="51"/>
      <c r="B208" s="65">
        <v>801278</v>
      </c>
      <c r="C208" s="19"/>
      <c r="D208" s="41">
        <v>7</v>
      </c>
      <c r="E208" s="41">
        <v>7</v>
      </c>
      <c r="F208" s="41">
        <v>7</v>
      </c>
      <c r="G208" s="41">
        <v>0</v>
      </c>
      <c r="H208" s="41">
        <v>0</v>
      </c>
      <c r="I208" s="41">
        <v>7</v>
      </c>
      <c r="J208" s="41">
        <v>1</v>
      </c>
      <c r="K208" s="41">
        <v>1</v>
      </c>
      <c r="M208" s="41">
        <v>1</v>
      </c>
      <c r="N208" s="22">
        <f t="shared" si="3"/>
        <v>31</v>
      </c>
    </row>
    <row r="209" spans="1:15" ht="14.25" customHeight="1">
      <c r="A209" s="53"/>
      <c r="B209" s="40">
        <v>801358</v>
      </c>
      <c r="C209" s="19"/>
      <c r="D209" s="33">
        <v>7</v>
      </c>
      <c r="E209" s="19">
        <v>7</v>
      </c>
      <c r="F209" s="19">
        <v>1</v>
      </c>
      <c r="G209" s="19">
        <v>4</v>
      </c>
      <c r="H209" s="19"/>
      <c r="I209" s="19">
        <v>7</v>
      </c>
      <c r="J209" s="19">
        <v>7</v>
      </c>
      <c r="K209" s="19">
        <v>7</v>
      </c>
      <c r="L209" s="19">
        <v>0</v>
      </c>
      <c r="M209" s="19"/>
      <c r="N209" s="22">
        <f t="shared" si="3"/>
        <v>40</v>
      </c>
    </row>
    <row r="210" spans="1:15" ht="14.25" customHeight="1">
      <c r="A210" s="51"/>
      <c r="B210" s="65">
        <v>801437</v>
      </c>
      <c r="C210" s="19">
        <v>9</v>
      </c>
      <c r="D210" s="54">
        <v>7</v>
      </c>
      <c r="E210" s="54">
        <v>3</v>
      </c>
      <c r="F210" s="54">
        <v>3</v>
      </c>
      <c r="G210" s="54">
        <v>0</v>
      </c>
      <c r="H210" s="54">
        <v>0</v>
      </c>
      <c r="I210" s="54">
        <v>4</v>
      </c>
      <c r="J210" s="54">
        <v>7</v>
      </c>
      <c r="K210" s="54">
        <v>7</v>
      </c>
      <c r="L210" s="38">
        <v>1</v>
      </c>
      <c r="M210" s="54">
        <v>0</v>
      </c>
      <c r="N210" s="22">
        <f t="shared" si="3"/>
        <v>32</v>
      </c>
      <c r="O210" s="1"/>
    </row>
    <row r="211" spans="1:15" ht="14.25" customHeight="1">
      <c r="A211" s="51"/>
      <c r="B211" s="65">
        <v>802016</v>
      </c>
      <c r="C211" s="19"/>
      <c r="D211" s="19">
        <v>7</v>
      </c>
      <c r="E211" s="19">
        <v>0</v>
      </c>
      <c r="F211" s="19">
        <v>0</v>
      </c>
      <c r="G211" s="19">
        <v>0</v>
      </c>
      <c r="H211" s="19">
        <v>0</v>
      </c>
      <c r="I211" s="19">
        <v>7</v>
      </c>
      <c r="J211" s="19">
        <v>5</v>
      </c>
      <c r="K211" s="19">
        <v>1</v>
      </c>
      <c r="L211" s="19">
        <v>0</v>
      </c>
      <c r="M211" s="19">
        <v>1</v>
      </c>
      <c r="N211" s="22">
        <f t="shared" si="3"/>
        <v>21</v>
      </c>
    </row>
    <row r="212" spans="1:15" ht="14.25" customHeight="1">
      <c r="A212" s="51"/>
      <c r="B212" s="65">
        <v>802026</v>
      </c>
      <c r="C212" s="19"/>
      <c r="D212" s="54">
        <v>7</v>
      </c>
      <c r="E212" s="54">
        <v>1</v>
      </c>
      <c r="F212" s="54">
        <v>1</v>
      </c>
      <c r="G212" s="54">
        <v>0</v>
      </c>
      <c r="H212" s="54">
        <v>0</v>
      </c>
      <c r="I212" s="54">
        <v>7</v>
      </c>
      <c r="J212" s="54">
        <v>0</v>
      </c>
      <c r="K212" s="54">
        <v>0</v>
      </c>
      <c r="L212" s="38">
        <v>0</v>
      </c>
      <c r="M212" s="54">
        <v>0</v>
      </c>
      <c r="N212" s="22">
        <f t="shared" si="3"/>
        <v>16</v>
      </c>
      <c r="O212" s="1"/>
    </row>
    <row r="213" spans="1:15" ht="14.25" customHeight="1">
      <c r="A213" s="51"/>
      <c r="B213" s="65">
        <v>803716</v>
      </c>
      <c r="C213" s="19"/>
      <c r="D213" s="19">
        <v>7</v>
      </c>
      <c r="E213" s="19">
        <v>7</v>
      </c>
      <c r="F213" s="19">
        <v>0</v>
      </c>
      <c r="G213" s="19"/>
      <c r="H213" s="19">
        <v>0</v>
      </c>
      <c r="I213" s="19">
        <v>7</v>
      </c>
      <c r="J213" s="19">
        <v>7</v>
      </c>
      <c r="K213" s="19">
        <v>1</v>
      </c>
      <c r="L213" s="19">
        <v>7</v>
      </c>
      <c r="M213" s="19"/>
      <c r="N213" s="22">
        <f t="shared" si="3"/>
        <v>36</v>
      </c>
    </row>
    <row r="214" spans="1:15" ht="14.25" customHeight="1">
      <c r="A214" s="51"/>
      <c r="B214" s="65">
        <v>803801</v>
      </c>
      <c r="C214" s="19"/>
      <c r="D214" s="54">
        <v>7</v>
      </c>
      <c r="E214" s="54">
        <v>0</v>
      </c>
      <c r="F214" s="54">
        <v>7</v>
      </c>
      <c r="G214" s="54">
        <v>0</v>
      </c>
      <c r="H214" s="54">
        <v>0</v>
      </c>
      <c r="I214" s="54">
        <v>7</v>
      </c>
      <c r="J214" s="54">
        <v>7</v>
      </c>
      <c r="K214" s="54">
        <v>1</v>
      </c>
      <c r="L214" s="38">
        <v>6</v>
      </c>
      <c r="M214" s="54">
        <v>0</v>
      </c>
      <c r="N214" s="22">
        <f t="shared" si="3"/>
        <v>35</v>
      </c>
      <c r="O214" s="1"/>
    </row>
    <row r="215" spans="1:15" ht="14.25" customHeight="1">
      <c r="A215" s="51"/>
      <c r="B215" s="65">
        <v>803937</v>
      </c>
      <c r="C215" s="19"/>
      <c r="D215" s="19">
        <v>7</v>
      </c>
      <c r="E215" s="19">
        <v>7</v>
      </c>
      <c r="F215" s="19">
        <v>0</v>
      </c>
      <c r="G215" s="19">
        <v>0</v>
      </c>
      <c r="H215" s="19">
        <v>0</v>
      </c>
      <c r="I215" s="19">
        <v>7</v>
      </c>
      <c r="J215" s="19">
        <v>7</v>
      </c>
      <c r="K215" s="19">
        <v>3</v>
      </c>
      <c r="L215" s="19">
        <v>0</v>
      </c>
      <c r="M215" s="19">
        <v>0</v>
      </c>
      <c r="N215" s="22">
        <f t="shared" si="3"/>
        <v>31</v>
      </c>
    </row>
    <row r="216" spans="1:15" ht="14.25" customHeight="1">
      <c r="A216" s="51"/>
      <c r="B216" s="65">
        <v>804075</v>
      </c>
      <c r="C216" s="19"/>
      <c r="D216" s="19">
        <v>7</v>
      </c>
      <c r="E216" s="19">
        <v>7</v>
      </c>
      <c r="F216" s="19">
        <v>0</v>
      </c>
      <c r="G216" s="19">
        <v>3</v>
      </c>
      <c r="H216" s="19">
        <v>0</v>
      </c>
      <c r="I216" s="19">
        <v>7</v>
      </c>
      <c r="J216" s="19">
        <v>7</v>
      </c>
      <c r="K216" s="19">
        <v>7</v>
      </c>
      <c r="L216" s="19">
        <v>7</v>
      </c>
      <c r="M216" s="19">
        <v>0</v>
      </c>
      <c r="N216" s="22">
        <f t="shared" si="3"/>
        <v>45</v>
      </c>
      <c r="O216" s="1" t="s">
        <v>56</v>
      </c>
    </row>
    <row r="217" spans="1:15" ht="14.25" customHeight="1">
      <c r="A217" s="51"/>
      <c r="B217" s="65">
        <v>804118</v>
      </c>
      <c r="C217" s="19">
        <v>9</v>
      </c>
      <c r="D217" s="19">
        <v>6</v>
      </c>
      <c r="E217" s="19">
        <v>0</v>
      </c>
      <c r="F217" s="19">
        <v>0</v>
      </c>
      <c r="G217" s="19">
        <v>0</v>
      </c>
      <c r="H217" s="19">
        <v>0</v>
      </c>
      <c r="I217" s="19">
        <v>7</v>
      </c>
      <c r="J217" s="19">
        <v>7</v>
      </c>
      <c r="K217" s="19">
        <v>7</v>
      </c>
      <c r="L217" s="19">
        <v>0</v>
      </c>
      <c r="M217" s="19">
        <v>0</v>
      </c>
      <c r="N217" s="22">
        <f t="shared" si="3"/>
        <v>27</v>
      </c>
    </row>
    <row r="218" spans="1:15" ht="14.25" customHeight="1">
      <c r="A218" s="51"/>
      <c r="B218" s="65">
        <v>804295</v>
      </c>
      <c r="C218" s="19"/>
      <c r="D218" s="41">
        <v>7</v>
      </c>
      <c r="E218" s="41">
        <v>7</v>
      </c>
      <c r="F218" s="41">
        <v>0</v>
      </c>
      <c r="G218" s="41">
        <v>0</v>
      </c>
      <c r="H218" s="41">
        <v>0</v>
      </c>
      <c r="I218" s="41">
        <v>7</v>
      </c>
      <c r="J218" s="41">
        <v>7</v>
      </c>
      <c r="L218" s="41">
        <v>0</v>
      </c>
      <c r="M218" s="41">
        <v>1</v>
      </c>
      <c r="N218" s="22">
        <f t="shared" si="3"/>
        <v>29</v>
      </c>
    </row>
    <row r="219" spans="1:15" ht="14.25" customHeight="1">
      <c r="A219" s="51"/>
      <c r="B219" s="65">
        <v>804408</v>
      </c>
      <c r="C219" s="19"/>
      <c r="D219" s="41">
        <v>7</v>
      </c>
      <c r="E219" s="41">
        <v>7</v>
      </c>
      <c r="F219" s="41">
        <v>6</v>
      </c>
      <c r="G219" s="41">
        <v>0</v>
      </c>
      <c r="H219" s="41">
        <v>0</v>
      </c>
      <c r="I219" s="41">
        <v>7</v>
      </c>
      <c r="J219" s="41">
        <v>7</v>
      </c>
      <c r="K219" s="41">
        <v>7</v>
      </c>
      <c r="L219" s="41">
        <v>0</v>
      </c>
      <c r="M219" s="41">
        <v>1</v>
      </c>
      <c r="N219" s="22">
        <f t="shared" si="3"/>
        <v>42</v>
      </c>
    </row>
    <row r="220" spans="1:15" ht="14.25" customHeight="1">
      <c r="A220" s="51"/>
      <c r="B220" s="65">
        <v>804509</v>
      </c>
      <c r="C220" s="19">
        <v>9</v>
      </c>
      <c r="D220" s="19">
        <v>7</v>
      </c>
      <c r="E220" s="19">
        <v>1</v>
      </c>
      <c r="F220" s="19">
        <v>0</v>
      </c>
      <c r="G220" s="19">
        <v>3</v>
      </c>
      <c r="H220" s="19">
        <v>0</v>
      </c>
      <c r="I220" s="19">
        <v>7</v>
      </c>
      <c r="J220" s="19">
        <v>7</v>
      </c>
      <c r="K220" s="19">
        <v>4</v>
      </c>
      <c r="L220" s="19">
        <v>0</v>
      </c>
      <c r="M220" s="19">
        <v>0</v>
      </c>
      <c r="N220" s="22">
        <f t="shared" si="3"/>
        <v>29</v>
      </c>
    </row>
    <row r="221" spans="1:15" ht="14.25" customHeight="1">
      <c r="A221" s="51"/>
      <c r="B221" s="65">
        <v>804600</v>
      </c>
      <c r="C221" s="19">
        <v>9</v>
      </c>
      <c r="D221" s="19">
        <v>7</v>
      </c>
      <c r="E221" s="19">
        <v>7</v>
      </c>
      <c r="F221" s="19">
        <v>7</v>
      </c>
      <c r="G221" s="19">
        <v>0</v>
      </c>
      <c r="H221" s="19">
        <v>0</v>
      </c>
      <c r="I221" s="19">
        <v>7</v>
      </c>
      <c r="J221" s="19">
        <v>7</v>
      </c>
      <c r="K221" s="19">
        <v>7</v>
      </c>
      <c r="L221" s="19">
        <v>7</v>
      </c>
      <c r="M221" s="19">
        <v>0</v>
      </c>
      <c r="N221" s="22">
        <f t="shared" si="3"/>
        <v>49</v>
      </c>
      <c r="O221" s="1" t="s">
        <v>56</v>
      </c>
    </row>
    <row r="222" spans="1:15" ht="14.25" customHeight="1">
      <c r="A222" s="51"/>
      <c r="B222" s="65">
        <v>804815</v>
      </c>
      <c r="C222" s="19"/>
      <c r="D222" s="41">
        <v>7</v>
      </c>
      <c r="E222" s="41">
        <v>7</v>
      </c>
      <c r="F222" s="41">
        <v>7</v>
      </c>
      <c r="G222" s="41">
        <v>3</v>
      </c>
      <c r="H222" s="41">
        <v>0</v>
      </c>
      <c r="I222" s="41">
        <v>7</v>
      </c>
      <c r="J222" s="41">
        <v>7</v>
      </c>
      <c r="K222" s="41">
        <v>0</v>
      </c>
      <c r="L222" s="41">
        <v>0</v>
      </c>
      <c r="M222" s="41">
        <v>0</v>
      </c>
      <c r="N222" s="22">
        <f t="shared" si="3"/>
        <v>38</v>
      </c>
    </row>
    <row r="223" spans="1:15" ht="14.25" customHeight="1">
      <c r="A223" s="51"/>
      <c r="B223" s="65">
        <v>804861</v>
      </c>
      <c r="C223" s="19"/>
      <c r="D223" s="54">
        <v>7</v>
      </c>
      <c r="E223" s="54">
        <v>0</v>
      </c>
      <c r="F223" s="54">
        <v>0</v>
      </c>
      <c r="G223" s="54">
        <v>0</v>
      </c>
      <c r="H223" s="54">
        <v>0</v>
      </c>
      <c r="I223" s="54">
        <v>7</v>
      </c>
      <c r="J223" s="54">
        <v>7</v>
      </c>
      <c r="K223" s="54">
        <v>1</v>
      </c>
      <c r="L223" s="38">
        <v>0</v>
      </c>
      <c r="M223" s="54">
        <v>0</v>
      </c>
      <c r="N223" s="22">
        <f t="shared" si="3"/>
        <v>22</v>
      </c>
    </row>
    <row r="224" spans="1:15" ht="14.25" customHeight="1">
      <c r="A224" s="51"/>
      <c r="B224" s="65">
        <v>805050</v>
      </c>
      <c r="C224" s="19"/>
      <c r="D224" s="41">
        <v>7</v>
      </c>
      <c r="E224" s="19">
        <v>7</v>
      </c>
      <c r="F224" s="19">
        <v>1</v>
      </c>
      <c r="G224" s="19">
        <v>0</v>
      </c>
      <c r="H224" s="19">
        <v>0</v>
      </c>
      <c r="I224" s="19">
        <v>7</v>
      </c>
      <c r="J224" s="19">
        <v>2</v>
      </c>
      <c r="K224" s="19">
        <v>1</v>
      </c>
      <c r="L224" s="19">
        <v>0</v>
      </c>
      <c r="M224" s="19">
        <v>0</v>
      </c>
      <c r="N224" s="22">
        <f t="shared" si="3"/>
        <v>25</v>
      </c>
    </row>
    <row r="225" spans="1:16" ht="14.25" customHeight="1">
      <c r="A225" s="53">
        <v>805101</v>
      </c>
      <c r="B225" s="40">
        <v>805101</v>
      </c>
      <c r="C225" s="19"/>
      <c r="D225" s="54">
        <v>7</v>
      </c>
      <c r="E225" s="54">
        <v>7</v>
      </c>
      <c r="F225" s="54">
        <v>7</v>
      </c>
      <c r="G225" s="54">
        <v>0</v>
      </c>
      <c r="H225" s="54">
        <v>0</v>
      </c>
      <c r="I225" s="54">
        <v>7</v>
      </c>
      <c r="J225" s="54">
        <v>7</v>
      </c>
      <c r="K225" s="54">
        <v>1</v>
      </c>
      <c r="L225" s="38">
        <v>1</v>
      </c>
      <c r="M225" s="54">
        <v>0</v>
      </c>
      <c r="N225" s="22">
        <f t="shared" si="3"/>
        <v>37</v>
      </c>
      <c r="O225" s="1"/>
    </row>
    <row r="226" spans="1:16" ht="14.25" customHeight="1">
      <c r="A226" s="53">
        <v>805106</v>
      </c>
      <c r="B226" s="40">
        <v>805106</v>
      </c>
      <c r="C226" s="19"/>
      <c r="D226" s="20">
        <v>7</v>
      </c>
      <c r="E226" s="20">
        <v>7</v>
      </c>
      <c r="F226" s="20">
        <v>5</v>
      </c>
      <c r="G226" s="20">
        <v>0</v>
      </c>
      <c r="H226" s="20">
        <v>0</v>
      </c>
      <c r="I226" s="20">
        <v>7</v>
      </c>
      <c r="J226" s="20">
        <v>7</v>
      </c>
      <c r="K226" s="20">
        <v>1</v>
      </c>
      <c r="L226" s="21">
        <v>7</v>
      </c>
      <c r="M226" s="21">
        <v>0</v>
      </c>
      <c r="N226" s="23">
        <f t="shared" ref="N226:N289" si="4">SUM(D226:M226)</f>
        <v>41</v>
      </c>
    </row>
    <row r="227" spans="1:16" ht="14.25" customHeight="1">
      <c r="A227" s="53"/>
      <c r="B227" s="40">
        <v>805336</v>
      </c>
      <c r="C227" s="19"/>
      <c r="D227" s="41">
        <v>7</v>
      </c>
      <c r="E227" s="41">
        <v>5</v>
      </c>
      <c r="F227" s="41">
        <v>7</v>
      </c>
      <c r="G227" s="41">
        <v>7</v>
      </c>
      <c r="I227" s="41">
        <v>7</v>
      </c>
      <c r="J227" s="41">
        <v>7</v>
      </c>
      <c r="K227" s="41">
        <v>1</v>
      </c>
      <c r="L227" s="41">
        <v>5</v>
      </c>
      <c r="N227" s="22">
        <f t="shared" si="4"/>
        <v>46</v>
      </c>
      <c r="O227" s="1" t="s">
        <v>56</v>
      </c>
    </row>
    <row r="228" spans="1:16" ht="14.25" customHeight="1">
      <c r="A228" s="51"/>
      <c r="B228" s="65">
        <v>806705</v>
      </c>
      <c r="C228" s="19"/>
      <c r="D228" s="41">
        <v>7</v>
      </c>
      <c r="E228" s="41">
        <v>7</v>
      </c>
      <c r="F228" s="41">
        <v>7</v>
      </c>
      <c r="G228" s="41">
        <v>4</v>
      </c>
      <c r="H228" s="41">
        <v>0</v>
      </c>
      <c r="I228" s="41">
        <v>7</v>
      </c>
      <c r="J228" s="41">
        <v>7</v>
      </c>
      <c r="K228" s="41">
        <v>1</v>
      </c>
      <c r="L228" s="41">
        <v>7</v>
      </c>
      <c r="M228" s="41">
        <v>0</v>
      </c>
      <c r="N228" s="22">
        <f t="shared" si="4"/>
        <v>47</v>
      </c>
      <c r="O228" s="1" t="s">
        <v>56</v>
      </c>
    </row>
    <row r="229" spans="1:16" ht="14.25" customHeight="1">
      <c r="A229" s="51"/>
      <c r="B229" s="65">
        <v>806874</v>
      </c>
      <c r="C229" s="19"/>
      <c r="D229" s="41">
        <v>7</v>
      </c>
      <c r="E229" s="41">
        <v>3</v>
      </c>
      <c r="F229" s="41">
        <v>0</v>
      </c>
      <c r="G229" s="41">
        <v>4</v>
      </c>
      <c r="H229" s="41">
        <v>0</v>
      </c>
      <c r="I229" s="41">
        <v>7</v>
      </c>
      <c r="J229" s="41">
        <v>7</v>
      </c>
      <c r="K229" s="41">
        <v>0</v>
      </c>
      <c r="L229" s="41">
        <v>4</v>
      </c>
      <c r="M229" s="41">
        <v>0</v>
      </c>
      <c r="N229" s="22">
        <f t="shared" si="4"/>
        <v>32</v>
      </c>
    </row>
    <row r="230" spans="1:16" ht="14.25" customHeight="1">
      <c r="A230" s="51"/>
      <c r="B230" s="65">
        <v>807851</v>
      </c>
      <c r="C230" s="19"/>
      <c r="D230" s="41">
        <v>7</v>
      </c>
      <c r="E230" s="19">
        <v>6</v>
      </c>
      <c r="F230" s="19">
        <v>0</v>
      </c>
      <c r="G230" s="19">
        <v>0</v>
      </c>
      <c r="H230" s="19">
        <v>0</v>
      </c>
      <c r="I230" s="19">
        <v>7</v>
      </c>
      <c r="J230" s="19">
        <v>1</v>
      </c>
      <c r="K230" s="19">
        <v>0</v>
      </c>
      <c r="L230" s="19">
        <v>0</v>
      </c>
      <c r="M230" s="19">
        <v>0</v>
      </c>
      <c r="N230" s="22">
        <f t="shared" si="4"/>
        <v>21</v>
      </c>
    </row>
    <row r="231" spans="1:16" ht="14.25" customHeight="1">
      <c r="A231" s="51"/>
      <c r="B231" s="65">
        <v>808037</v>
      </c>
      <c r="C231" s="19"/>
      <c r="D231" s="19">
        <v>7</v>
      </c>
      <c r="E231" s="19">
        <v>7</v>
      </c>
      <c r="F231" s="19">
        <v>0</v>
      </c>
      <c r="G231" s="19">
        <v>0</v>
      </c>
      <c r="H231" s="19">
        <v>0</v>
      </c>
      <c r="I231" s="19">
        <v>7</v>
      </c>
      <c r="J231" s="19">
        <v>0</v>
      </c>
      <c r="K231" s="19">
        <v>0</v>
      </c>
      <c r="L231" s="19">
        <v>0</v>
      </c>
      <c r="M231" s="19">
        <v>0</v>
      </c>
      <c r="N231" s="22">
        <f t="shared" si="4"/>
        <v>21</v>
      </c>
      <c r="P231" s="1"/>
    </row>
    <row r="232" spans="1:16" ht="14.25" customHeight="1">
      <c r="A232" s="51"/>
      <c r="B232" s="65">
        <v>808058</v>
      </c>
      <c r="C232" s="19"/>
      <c r="D232" s="19">
        <v>7</v>
      </c>
      <c r="E232" s="19">
        <v>0</v>
      </c>
      <c r="F232" s="19">
        <v>0</v>
      </c>
      <c r="G232" s="19">
        <v>0</v>
      </c>
      <c r="H232" s="19">
        <v>0</v>
      </c>
      <c r="I232" s="19">
        <v>7</v>
      </c>
      <c r="J232" s="19">
        <v>7</v>
      </c>
      <c r="K232" s="19">
        <v>6</v>
      </c>
      <c r="L232" s="19">
        <v>0</v>
      </c>
      <c r="M232" s="19">
        <v>0</v>
      </c>
      <c r="N232" s="22">
        <f t="shared" si="4"/>
        <v>27</v>
      </c>
    </row>
    <row r="233" spans="1:16" ht="14.25" customHeight="1">
      <c r="A233" s="51"/>
      <c r="B233" s="65">
        <v>808155</v>
      </c>
      <c r="C233" s="19"/>
      <c r="D233" s="41">
        <v>7</v>
      </c>
      <c r="E233" s="19">
        <v>7</v>
      </c>
      <c r="F233" s="19">
        <v>6</v>
      </c>
      <c r="G233" s="19">
        <v>0</v>
      </c>
      <c r="H233" s="19">
        <v>0</v>
      </c>
      <c r="I233" s="19">
        <v>7</v>
      </c>
      <c r="J233" s="19">
        <v>0</v>
      </c>
      <c r="K233" s="19">
        <v>0</v>
      </c>
      <c r="L233" s="19">
        <v>0</v>
      </c>
      <c r="M233" s="19">
        <v>0</v>
      </c>
      <c r="N233" s="22">
        <f t="shared" si="4"/>
        <v>27</v>
      </c>
    </row>
    <row r="234" spans="1:16" ht="14.25" customHeight="1">
      <c r="A234" s="51"/>
      <c r="B234" s="65">
        <v>808272</v>
      </c>
      <c r="C234" s="19"/>
      <c r="D234" s="19">
        <v>7</v>
      </c>
      <c r="E234" s="19">
        <v>7</v>
      </c>
      <c r="F234" s="19">
        <v>0</v>
      </c>
      <c r="G234" s="19">
        <v>0</v>
      </c>
      <c r="H234" s="19">
        <v>0</v>
      </c>
      <c r="I234" s="19">
        <v>7</v>
      </c>
      <c r="J234" s="19">
        <v>7</v>
      </c>
      <c r="K234" s="19">
        <v>3</v>
      </c>
      <c r="L234" s="19">
        <v>1</v>
      </c>
      <c r="M234" s="19">
        <v>0</v>
      </c>
      <c r="N234" s="22">
        <f t="shared" si="4"/>
        <v>32</v>
      </c>
    </row>
    <row r="235" spans="1:16" ht="14.25" customHeight="1">
      <c r="A235" s="51"/>
      <c r="B235" s="65">
        <v>808284</v>
      </c>
      <c r="C235" s="19"/>
      <c r="D235" s="41">
        <v>7</v>
      </c>
      <c r="E235" s="19">
        <v>7</v>
      </c>
      <c r="F235" s="19">
        <v>0</v>
      </c>
      <c r="G235" s="19">
        <v>3</v>
      </c>
      <c r="H235" s="19">
        <v>0</v>
      </c>
      <c r="I235" s="19">
        <v>7</v>
      </c>
      <c r="J235" s="19">
        <v>1</v>
      </c>
      <c r="K235" s="19">
        <v>1</v>
      </c>
      <c r="L235" s="19">
        <v>0</v>
      </c>
      <c r="M235" s="19">
        <v>0</v>
      </c>
      <c r="N235" s="22">
        <f t="shared" si="4"/>
        <v>26</v>
      </c>
      <c r="O235" s="1"/>
    </row>
    <row r="236" spans="1:16" ht="14.25" customHeight="1">
      <c r="A236" s="51"/>
      <c r="B236" s="65">
        <v>808501</v>
      </c>
      <c r="C236" s="19"/>
      <c r="D236" s="41">
        <v>7</v>
      </c>
      <c r="E236" s="19">
        <v>7</v>
      </c>
      <c r="F236" s="19">
        <v>0</v>
      </c>
      <c r="G236" s="19">
        <v>0</v>
      </c>
      <c r="H236" s="19">
        <v>0</v>
      </c>
      <c r="I236" s="19">
        <v>7</v>
      </c>
      <c r="J236" s="19">
        <v>7</v>
      </c>
      <c r="K236" s="19">
        <v>1</v>
      </c>
      <c r="L236" s="19">
        <v>0</v>
      </c>
      <c r="M236" s="19">
        <v>0</v>
      </c>
      <c r="N236" s="22">
        <f t="shared" si="4"/>
        <v>29</v>
      </c>
    </row>
    <row r="237" spans="1:16" ht="14.25" customHeight="1">
      <c r="A237" s="51"/>
      <c r="B237" s="65">
        <v>808531</v>
      </c>
      <c r="C237" s="19"/>
      <c r="D237" s="19">
        <v>7</v>
      </c>
      <c r="E237" s="19">
        <v>5</v>
      </c>
      <c r="F237" s="19">
        <v>0</v>
      </c>
      <c r="G237" s="19">
        <v>0</v>
      </c>
      <c r="H237" s="19">
        <v>0</v>
      </c>
      <c r="I237" s="19">
        <v>7</v>
      </c>
      <c r="J237" s="19">
        <v>1</v>
      </c>
      <c r="K237" s="19">
        <v>0</v>
      </c>
      <c r="L237" s="19">
        <v>0</v>
      </c>
      <c r="M237" s="19">
        <v>0</v>
      </c>
      <c r="N237" s="22">
        <f t="shared" si="4"/>
        <v>20</v>
      </c>
    </row>
    <row r="238" spans="1:16" ht="14.25" customHeight="1">
      <c r="A238" s="51"/>
      <c r="B238" s="65">
        <v>808703</v>
      </c>
      <c r="C238" s="19"/>
      <c r="D238" s="41">
        <v>7</v>
      </c>
      <c r="E238" s="19">
        <v>0</v>
      </c>
      <c r="F238" s="19">
        <v>7</v>
      </c>
      <c r="G238" s="19">
        <v>0</v>
      </c>
      <c r="H238" s="19">
        <v>0</v>
      </c>
      <c r="I238" s="19">
        <v>7</v>
      </c>
      <c r="J238" s="19">
        <v>7</v>
      </c>
      <c r="K238" s="19">
        <v>1</v>
      </c>
      <c r="L238" s="19">
        <v>0</v>
      </c>
      <c r="M238" s="19">
        <v>0</v>
      </c>
      <c r="N238" s="22">
        <f t="shared" si="4"/>
        <v>29</v>
      </c>
    </row>
    <row r="239" spans="1:16" ht="14.25" customHeight="1">
      <c r="A239" s="51"/>
      <c r="B239" s="65">
        <v>808707</v>
      </c>
      <c r="C239" s="19"/>
      <c r="D239" s="41">
        <v>7</v>
      </c>
      <c r="E239" s="41">
        <v>7</v>
      </c>
      <c r="F239" s="41">
        <v>7</v>
      </c>
      <c r="G239" s="41">
        <v>4</v>
      </c>
      <c r="I239" s="41">
        <v>7</v>
      </c>
      <c r="M239" s="41">
        <v>1</v>
      </c>
      <c r="N239" s="22">
        <f t="shared" si="4"/>
        <v>33</v>
      </c>
    </row>
    <row r="240" spans="1:16" ht="14.25" customHeight="1">
      <c r="A240" s="53"/>
      <c r="B240" s="40">
        <v>809261</v>
      </c>
      <c r="C240" s="19">
        <v>9</v>
      </c>
      <c r="D240" s="54">
        <v>7</v>
      </c>
      <c r="E240" s="54">
        <v>7</v>
      </c>
      <c r="F240" s="54">
        <v>7</v>
      </c>
      <c r="G240" s="54">
        <v>7</v>
      </c>
      <c r="H240" s="54">
        <v>0</v>
      </c>
      <c r="I240" s="54">
        <v>7</v>
      </c>
      <c r="J240" s="54">
        <v>7</v>
      </c>
      <c r="K240" s="54">
        <v>7</v>
      </c>
      <c r="L240" s="38">
        <v>7</v>
      </c>
      <c r="M240" s="54">
        <v>0</v>
      </c>
      <c r="N240" s="22">
        <f t="shared" si="4"/>
        <v>56</v>
      </c>
      <c r="O240" s="1" t="s">
        <v>56</v>
      </c>
    </row>
    <row r="241" spans="1:15" ht="14.25" customHeight="1">
      <c r="A241" s="51"/>
      <c r="B241" s="65">
        <v>809545</v>
      </c>
      <c r="C241" s="19"/>
      <c r="D241" s="54">
        <v>7</v>
      </c>
      <c r="E241" s="54"/>
      <c r="F241" s="54">
        <v>0</v>
      </c>
      <c r="G241" s="54">
        <v>0</v>
      </c>
      <c r="H241" s="54">
        <v>0</v>
      </c>
      <c r="I241" s="54">
        <v>7</v>
      </c>
      <c r="J241" s="54">
        <v>7</v>
      </c>
      <c r="K241" s="54">
        <v>0</v>
      </c>
      <c r="L241" s="38"/>
      <c r="M241" s="54"/>
      <c r="N241" s="22">
        <f t="shared" si="4"/>
        <v>21</v>
      </c>
    </row>
    <row r="242" spans="1:15" ht="14.25" customHeight="1">
      <c r="A242" s="51"/>
      <c r="B242" s="65">
        <v>809598</v>
      </c>
      <c r="C242" s="19"/>
      <c r="D242" s="41">
        <v>7</v>
      </c>
      <c r="E242" s="19">
        <v>0</v>
      </c>
      <c r="F242" s="19">
        <v>0</v>
      </c>
      <c r="G242" s="19">
        <v>0</v>
      </c>
      <c r="H242" s="19">
        <v>0</v>
      </c>
      <c r="I242" s="19">
        <v>7</v>
      </c>
      <c r="J242" s="19">
        <v>7</v>
      </c>
      <c r="K242" s="19">
        <v>0</v>
      </c>
      <c r="L242" s="19">
        <v>0</v>
      </c>
      <c r="M242" s="19">
        <v>0</v>
      </c>
      <c r="N242" s="22">
        <f t="shared" si="4"/>
        <v>21</v>
      </c>
    </row>
    <row r="243" spans="1:15" ht="14.25" customHeight="1">
      <c r="A243" s="51"/>
      <c r="B243" s="65">
        <v>809798</v>
      </c>
      <c r="C243" s="19"/>
      <c r="D243" s="33">
        <v>7</v>
      </c>
      <c r="E243" s="19">
        <v>7</v>
      </c>
      <c r="F243" s="19">
        <v>0</v>
      </c>
      <c r="G243" s="19">
        <v>1</v>
      </c>
      <c r="H243" s="19">
        <v>0</v>
      </c>
      <c r="I243" s="19">
        <v>7</v>
      </c>
      <c r="J243" s="19">
        <v>0</v>
      </c>
      <c r="K243" s="19">
        <v>0</v>
      </c>
      <c r="L243" s="19">
        <v>0</v>
      </c>
      <c r="M243" s="19">
        <v>0</v>
      </c>
      <c r="N243" s="22">
        <f t="shared" si="4"/>
        <v>22</v>
      </c>
      <c r="O243" s="1"/>
    </row>
    <row r="244" spans="1:15" ht="14.25" customHeight="1">
      <c r="A244" s="53"/>
      <c r="B244" s="40">
        <v>810283</v>
      </c>
      <c r="C244" s="19"/>
      <c r="D244" s="54">
        <v>7</v>
      </c>
      <c r="E244" s="54">
        <v>7</v>
      </c>
      <c r="F244" s="54">
        <v>7</v>
      </c>
      <c r="G244" s="54">
        <v>7</v>
      </c>
      <c r="H244" s="54">
        <v>3</v>
      </c>
      <c r="I244" s="54">
        <v>7</v>
      </c>
      <c r="J244" s="54">
        <v>7</v>
      </c>
      <c r="K244" s="54">
        <v>1</v>
      </c>
      <c r="L244" s="54"/>
      <c r="M244" s="54"/>
      <c r="N244" s="22">
        <f t="shared" si="4"/>
        <v>46</v>
      </c>
      <c r="O244" s="1" t="s">
        <v>56</v>
      </c>
    </row>
    <row r="245" spans="1:15" ht="14.25" customHeight="1">
      <c r="A245" s="53">
        <v>810796</v>
      </c>
      <c r="B245" s="40">
        <v>810796</v>
      </c>
      <c r="C245" s="19"/>
      <c r="D245" s="20">
        <v>7</v>
      </c>
      <c r="E245" s="20">
        <v>7</v>
      </c>
      <c r="F245" s="20">
        <v>6</v>
      </c>
      <c r="G245" s="20">
        <v>0</v>
      </c>
      <c r="H245" s="20"/>
      <c r="I245" s="20">
        <v>7</v>
      </c>
      <c r="J245" s="20">
        <v>7</v>
      </c>
      <c r="K245" s="20">
        <v>0</v>
      </c>
      <c r="L245" s="21">
        <v>0</v>
      </c>
      <c r="M245" s="21"/>
      <c r="N245" s="23">
        <f t="shared" si="4"/>
        <v>34</v>
      </c>
    </row>
    <row r="246" spans="1:15" ht="14.25" customHeight="1">
      <c r="A246" s="51"/>
      <c r="B246" s="65">
        <v>810888</v>
      </c>
      <c r="D246" s="19">
        <v>7</v>
      </c>
      <c r="E246" s="19">
        <v>7</v>
      </c>
      <c r="F246" s="19">
        <v>1</v>
      </c>
      <c r="G246" s="19">
        <v>2</v>
      </c>
      <c r="H246" s="19">
        <v>0</v>
      </c>
      <c r="I246" s="19">
        <v>7</v>
      </c>
      <c r="J246" s="19">
        <v>7</v>
      </c>
      <c r="K246" s="19">
        <v>3</v>
      </c>
      <c r="L246" s="19">
        <v>0</v>
      </c>
      <c r="M246" s="19">
        <v>0</v>
      </c>
      <c r="N246" s="22">
        <f t="shared" si="4"/>
        <v>34</v>
      </c>
    </row>
    <row r="247" spans="1:15" ht="14.25" customHeight="1">
      <c r="A247" s="51"/>
      <c r="B247" s="65">
        <v>811373</v>
      </c>
      <c r="C247" s="19"/>
      <c r="D247" s="41">
        <v>7</v>
      </c>
      <c r="E247" s="41">
        <v>7</v>
      </c>
      <c r="F247" s="41">
        <v>1</v>
      </c>
      <c r="H247" s="41">
        <v>0</v>
      </c>
      <c r="I247" s="41">
        <v>7</v>
      </c>
      <c r="J247" s="41">
        <v>7</v>
      </c>
      <c r="K247" s="41">
        <v>0</v>
      </c>
      <c r="L247" s="41">
        <v>0</v>
      </c>
      <c r="M247" s="41">
        <v>0</v>
      </c>
      <c r="N247" s="22">
        <f t="shared" si="4"/>
        <v>29</v>
      </c>
    </row>
    <row r="248" spans="1:15" ht="14.25" customHeight="1">
      <c r="A248" s="53">
        <v>811575</v>
      </c>
      <c r="B248" s="40">
        <v>811575</v>
      </c>
      <c r="C248" s="19"/>
      <c r="D248" s="20">
        <v>7</v>
      </c>
      <c r="E248" s="20">
        <v>7</v>
      </c>
      <c r="F248" s="20">
        <v>7</v>
      </c>
      <c r="G248" s="20"/>
      <c r="H248" s="20">
        <v>4</v>
      </c>
      <c r="I248" s="20">
        <v>7</v>
      </c>
      <c r="J248" s="20">
        <v>7</v>
      </c>
      <c r="K248" s="20">
        <v>0</v>
      </c>
      <c r="L248" s="21">
        <v>1</v>
      </c>
      <c r="M248" s="21"/>
      <c r="N248" s="23">
        <f t="shared" si="4"/>
        <v>40</v>
      </c>
    </row>
    <row r="249" spans="1:15" ht="14.25" customHeight="1">
      <c r="A249" s="51"/>
      <c r="B249" s="65">
        <v>811661</v>
      </c>
      <c r="C249" s="19"/>
      <c r="D249" s="19">
        <v>7</v>
      </c>
      <c r="E249" s="19">
        <v>7</v>
      </c>
      <c r="F249" s="19">
        <v>7</v>
      </c>
      <c r="G249" s="19">
        <v>3</v>
      </c>
      <c r="H249" s="19">
        <v>0</v>
      </c>
      <c r="I249" s="19">
        <v>7</v>
      </c>
      <c r="J249" s="19">
        <v>7</v>
      </c>
      <c r="K249" s="19">
        <v>5</v>
      </c>
      <c r="L249" s="19">
        <v>0</v>
      </c>
      <c r="M249" s="19">
        <v>1</v>
      </c>
      <c r="N249" s="22">
        <f t="shared" si="4"/>
        <v>44</v>
      </c>
      <c r="O249" s="1" t="s">
        <v>56</v>
      </c>
    </row>
    <row r="250" spans="1:15" ht="14.25" customHeight="1">
      <c r="A250" s="51"/>
      <c r="B250" s="65">
        <v>811669</v>
      </c>
      <c r="C250" s="19"/>
      <c r="D250" s="41">
        <v>7</v>
      </c>
      <c r="E250" s="41">
        <v>7</v>
      </c>
      <c r="F250" s="41">
        <v>0</v>
      </c>
      <c r="G250" s="41">
        <v>4</v>
      </c>
      <c r="I250" s="41">
        <v>7</v>
      </c>
      <c r="J250" s="41">
        <v>7</v>
      </c>
      <c r="K250" s="41">
        <v>0</v>
      </c>
      <c r="L250" s="41">
        <v>3</v>
      </c>
      <c r="N250" s="22">
        <f t="shared" si="4"/>
        <v>35</v>
      </c>
    </row>
    <row r="251" spans="1:15" ht="14.25" customHeight="1">
      <c r="A251" s="51"/>
      <c r="B251" s="65">
        <v>812027</v>
      </c>
      <c r="C251" s="19"/>
      <c r="D251" s="41">
        <v>7</v>
      </c>
      <c r="E251" s="41">
        <v>7</v>
      </c>
      <c r="F251" s="41">
        <v>0</v>
      </c>
      <c r="G251" s="41">
        <v>0</v>
      </c>
      <c r="I251" s="41">
        <v>7</v>
      </c>
      <c r="J251" s="41">
        <v>7</v>
      </c>
      <c r="K251" s="41">
        <v>1</v>
      </c>
      <c r="M251" s="41">
        <v>0</v>
      </c>
      <c r="N251" s="22">
        <f t="shared" si="4"/>
        <v>29</v>
      </c>
    </row>
    <row r="252" spans="1:15" ht="14.25" customHeight="1">
      <c r="A252" s="51"/>
      <c r="B252" s="65">
        <v>812050</v>
      </c>
      <c r="C252" s="19"/>
      <c r="D252" s="54">
        <v>7</v>
      </c>
      <c r="E252" s="54">
        <v>7</v>
      </c>
      <c r="F252" s="54">
        <v>0</v>
      </c>
      <c r="G252" s="54">
        <v>0</v>
      </c>
      <c r="H252" s="54">
        <v>0</v>
      </c>
      <c r="I252" s="54">
        <v>7</v>
      </c>
      <c r="J252" s="54">
        <v>7</v>
      </c>
      <c r="K252" s="54">
        <v>1</v>
      </c>
      <c r="L252" s="38">
        <v>0</v>
      </c>
      <c r="M252" s="54">
        <v>0</v>
      </c>
      <c r="N252" s="22">
        <f t="shared" si="4"/>
        <v>29</v>
      </c>
    </row>
    <row r="253" spans="1:15" ht="14.25" customHeight="1">
      <c r="A253" s="51"/>
      <c r="B253" s="65">
        <v>812716</v>
      </c>
      <c r="C253" s="19"/>
      <c r="D253" s="41">
        <v>7</v>
      </c>
      <c r="E253" s="41">
        <v>7</v>
      </c>
      <c r="F253" s="41">
        <v>0</v>
      </c>
      <c r="G253" s="41">
        <v>0</v>
      </c>
      <c r="H253" s="41">
        <v>0</v>
      </c>
      <c r="I253" s="41">
        <v>7</v>
      </c>
      <c r="J253" s="41">
        <v>1</v>
      </c>
      <c r="K253" s="41">
        <v>0</v>
      </c>
      <c r="L253" s="41">
        <v>0</v>
      </c>
      <c r="M253" s="41">
        <v>1</v>
      </c>
      <c r="N253" s="22">
        <f t="shared" si="4"/>
        <v>23</v>
      </c>
    </row>
    <row r="254" spans="1:15" ht="14.25" customHeight="1">
      <c r="A254" s="51"/>
      <c r="B254" s="65">
        <v>812723</v>
      </c>
      <c r="C254" s="19">
        <v>9</v>
      </c>
      <c r="D254" s="54">
        <v>7</v>
      </c>
      <c r="E254" s="54">
        <v>7</v>
      </c>
      <c r="F254" s="54">
        <v>7</v>
      </c>
      <c r="G254" s="54"/>
      <c r="H254" s="54"/>
      <c r="I254" s="54">
        <v>1</v>
      </c>
      <c r="J254" s="54">
        <v>7</v>
      </c>
      <c r="K254" s="54">
        <v>7</v>
      </c>
      <c r="L254" s="38">
        <v>0</v>
      </c>
      <c r="M254" s="54">
        <v>0</v>
      </c>
      <c r="N254" s="22">
        <f t="shared" si="4"/>
        <v>36</v>
      </c>
    </row>
    <row r="255" spans="1:15" ht="14.25" customHeight="1">
      <c r="A255" s="51"/>
      <c r="B255" s="65">
        <v>812757</v>
      </c>
      <c r="C255" s="19"/>
      <c r="D255" s="41">
        <v>7</v>
      </c>
      <c r="E255" s="41">
        <v>7</v>
      </c>
      <c r="F255" s="41">
        <v>0</v>
      </c>
      <c r="H255" s="41">
        <v>0</v>
      </c>
      <c r="I255" s="41">
        <v>7</v>
      </c>
      <c r="J255" s="41">
        <v>0</v>
      </c>
      <c r="L255" s="41">
        <v>2</v>
      </c>
      <c r="M255" s="41">
        <v>0</v>
      </c>
      <c r="N255" s="22">
        <f t="shared" si="4"/>
        <v>23</v>
      </c>
    </row>
    <row r="256" spans="1:15" ht="14.25" customHeight="1">
      <c r="A256" s="51"/>
      <c r="B256" s="65">
        <v>812782</v>
      </c>
      <c r="C256" s="19"/>
      <c r="D256" s="54">
        <v>7</v>
      </c>
      <c r="E256" s="54">
        <v>7</v>
      </c>
      <c r="F256" s="54">
        <v>7</v>
      </c>
      <c r="G256" s="54">
        <v>3</v>
      </c>
      <c r="H256" s="54">
        <v>0</v>
      </c>
      <c r="I256" s="54">
        <v>7</v>
      </c>
      <c r="J256" s="54">
        <v>7</v>
      </c>
      <c r="K256" s="54">
        <v>7</v>
      </c>
      <c r="L256" s="38">
        <v>7</v>
      </c>
      <c r="M256" s="54">
        <v>7</v>
      </c>
      <c r="N256" s="22">
        <f t="shared" si="4"/>
        <v>59</v>
      </c>
      <c r="O256" s="1" t="s">
        <v>56</v>
      </c>
    </row>
    <row r="257" spans="1:15" ht="14.25" customHeight="1">
      <c r="B257" s="65">
        <v>814159</v>
      </c>
      <c r="C257" s="19"/>
      <c r="D257" s="41">
        <v>7</v>
      </c>
      <c r="E257" s="41">
        <v>7</v>
      </c>
      <c r="F257" s="41">
        <v>0</v>
      </c>
      <c r="G257" s="41">
        <v>7</v>
      </c>
      <c r="I257" s="41">
        <v>7</v>
      </c>
      <c r="J257" s="41">
        <v>7</v>
      </c>
      <c r="K257" s="41">
        <v>7</v>
      </c>
      <c r="L257" s="41">
        <v>7</v>
      </c>
      <c r="M257" s="41">
        <v>1</v>
      </c>
      <c r="N257" s="22">
        <f t="shared" si="4"/>
        <v>50</v>
      </c>
      <c r="O257" s="1" t="s">
        <v>56</v>
      </c>
    </row>
    <row r="258" spans="1:15" ht="14.25" customHeight="1">
      <c r="A258" s="1"/>
      <c r="B258" s="65">
        <v>814816</v>
      </c>
      <c r="C258" s="19"/>
      <c r="D258" s="41">
        <v>7</v>
      </c>
      <c r="E258" s="41">
        <v>7</v>
      </c>
      <c r="F258" s="41">
        <v>0</v>
      </c>
      <c r="G258" s="41">
        <v>0</v>
      </c>
      <c r="H258" s="41">
        <v>0</v>
      </c>
      <c r="I258" s="41">
        <v>7</v>
      </c>
      <c r="J258" s="41">
        <v>7</v>
      </c>
      <c r="K258" s="41">
        <v>0</v>
      </c>
      <c r="L258" s="41">
        <v>0</v>
      </c>
      <c r="N258" s="22">
        <f t="shared" si="4"/>
        <v>28</v>
      </c>
    </row>
    <row r="259" spans="1:15" ht="14.25" customHeight="1">
      <c r="A259" s="51"/>
      <c r="B259" s="65">
        <v>814852</v>
      </c>
      <c r="C259" s="19"/>
      <c r="D259" s="19">
        <v>7</v>
      </c>
      <c r="E259" s="19">
        <v>7</v>
      </c>
      <c r="F259" s="19">
        <v>7</v>
      </c>
      <c r="G259" s="19">
        <v>1</v>
      </c>
      <c r="H259" s="19"/>
      <c r="I259" s="19">
        <v>7</v>
      </c>
      <c r="J259" s="19">
        <v>0</v>
      </c>
      <c r="K259" s="19"/>
      <c r="L259" s="19">
        <v>0</v>
      </c>
      <c r="M259" s="19"/>
      <c r="N259" s="22">
        <f t="shared" si="4"/>
        <v>29</v>
      </c>
    </row>
    <row r="260" spans="1:15" ht="14.25" customHeight="1">
      <c r="A260" s="51"/>
      <c r="B260" s="65">
        <v>815123</v>
      </c>
      <c r="C260" s="19">
        <v>9</v>
      </c>
      <c r="D260" s="19">
        <v>7</v>
      </c>
      <c r="E260" s="19">
        <v>0</v>
      </c>
      <c r="F260" s="19">
        <v>0</v>
      </c>
      <c r="G260" s="19">
        <v>0</v>
      </c>
      <c r="H260" s="19">
        <v>0</v>
      </c>
      <c r="I260" s="19">
        <v>4</v>
      </c>
      <c r="J260" s="19">
        <v>0</v>
      </c>
      <c r="K260" s="19">
        <v>6</v>
      </c>
      <c r="L260" s="19">
        <v>0</v>
      </c>
      <c r="M260" s="19">
        <v>0</v>
      </c>
      <c r="N260" s="22">
        <f t="shared" si="4"/>
        <v>17</v>
      </c>
    </row>
    <row r="261" spans="1:15" ht="14.25" customHeight="1">
      <c r="A261" s="51"/>
      <c r="B261" s="65">
        <v>815277</v>
      </c>
      <c r="C261" s="19"/>
      <c r="D261" s="41">
        <v>7</v>
      </c>
      <c r="E261" s="41">
        <v>7</v>
      </c>
      <c r="F261" s="41">
        <v>7</v>
      </c>
      <c r="G261" s="41">
        <v>2</v>
      </c>
      <c r="H261" s="41">
        <v>6</v>
      </c>
      <c r="I261" s="41">
        <v>7</v>
      </c>
      <c r="J261" s="41">
        <v>7</v>
      </c>
      <c r="K261" s="41">
        <v>7</v>
      </c>
      <c r="L261" s="41">
        <v>7</v>
      </c>
      <c r="M261" s="41">
        <v>0</v>
      </c>
      <c r="N261" s="22">
        <f t="shared" si="4"/>
        <v>57</v>
      </c>
      <c r="O261" s="1" t="s">
        <v>56</v>
      </c>
    </row>
    <row r="262" spans="1:15" ht="14.25" customHeight="1">
      <c r="A262" s="53">
        <v>815576</v>
      </c>
      <c r="B262" s="40">
        <v>815576</v>
      </c>
      <c r="C262" s="19"/>
      <c r="D262" s="20">
        <v>7</v>
      </c>
      <c r="E262" s="20">
        <v>5</v>
      </c>
      <c r="F262" s="20">
        <v>1</v>
      </c>
      <c r="G262" s="20">
        <v>3</v>
      </c>
      <c r="H262" s="20"/>
      <c r="I262" s="20">
        <v>7</v>
      </c>
      <c r="J262" s="20">
        <v>7</v>
      </c>
      <c r="K262" s="20">
        <v>7</v>
      </c>
      <c r="L262" s="21">
        <v>7</v>
      </c>
      <c r="M262" s="21"/>
      <c r="N262" s="23">
        <f t="shared" si="4"/>
        <v>44</v>
      </c>
      <c r="O262" s="1" t="s">
        <v>56</v>
      </c>
    </row>
    <row r="263" spans="1:15" ht="14.25" customHeight="1">
      <c r="A263" s="51"/>
      <c r="B263" s="65">
        <v>815710</v>
      </c>
      <c r="C263" s="19"/>
      <c r="D263" s="41">
        <v>7</v>
      </c>
      <c r="E263" s="19">
        <v>7</v>
      </c>
      <c r="F263" s="19">
        <v>0</v>
      </c>
      <c r="G263" s="19">
        <v>0</v>
      </c>
      <c r="H263" s="19">
        <v>0</v>
      </c>
      <c r="I263" s="19">
        <v>7</v>
      </c>
      <c r="J263" s="19">
        <v>0</v>
      </c>
      <c r="K263" s="19">
        <v>1</v>
      </c>
      <c r="L263" s="19">
        <v>0</v>
      </c>
      <c r="M263" s="19">
        <v>0</v>
      </c>
      <c r="N263" s="22">
        <f t="shared" si="4"/>
        <v>22</v>
      </c>
    </row>
    <row r="264" spans="1:15" ht="14.25" customHeight="1">
      <c r="A264" s="51"/>
      <c r="B264" s="65">
        <v>816335</v>
      </c>
      <c r="D264" s="19">
        <v>0</v>
      </c>
      <c r="E264" s="19">
        <v>2</v>
      </c>
      <c r="F264" s="19">
        <v>0</v>
      </c>
      <c r="G264" s="19">
        <v>3</v>
      </c>
      <c r="H264" s="19">
        <v>1</v>
      </c>
      <c r="I264" s="19">
        <v>7</v>
      </c>
      <c r="J264" s="19">
        <v>0</v>
      </c>
      <c r="K264" s="19">
        <v>0</v>
      </c>
      <c r="L264" s="19">
        <v>0</v>
      </c>
      <c r="M264" s="19">
        <v>0</v>
      </c>
      <c r="N264" s="22">
        <f t="shared" si="4"/>
        <v>13</v>
      </c>
    </row>
    <row r="265" spans="1:15" ht="14.25" customHeight="1">
      <c r="A265" s="51"/>
      <c r="B265" s="65">
        <v>817886</v>
      </c>
      <c r="C265" s="19"/>
      <c r="D265" s="54">
        <v>7</v>
      </c>
      <c r="E265" s="54">
        <v>7</v>
      </c>
      <c r="F265" s="54">
        <v>0</v>
      </c>
      <c r="G265" s="54">
        <v>0</v>
      </c>
      <c r="H265" s="54">
        <v>0</v>
      </c>
      <c r="I265" s="54">
        <v>7</v>
      </c>
      <c r="J265" s="54">
        <v>0</v>
      </c>
      <c r="K265" s="54">
        <v>7</v>
      </c>
      <c r="L265" s="38">
        <v>0</v>
      </c>
      <c r="M265" s="54">
        <v>0</v>
      </c>
      <c r="N265" s="22">
        <f t="shared" si="4"/>
        <v>28</v>
      </c>
      <c r="O265" s="1"/>
    </row>
    <row r="266" spans="1:15" ht="14.25" customHeight="1">
      <c r="A266" s="51"/>
      <c r="B266" s="65">
        <v>818466</v>
      </c>
      <c r="C266" s="19"/>
      <c r="D266" s="54">
        <v>7</v>
      </c>
      <c r="E266" s="54">
        <v>0</v>
      </c>
      <c r="F266" s="54">
        <v>0</v>
      </c>
      <c r="G266" s="54">
        <v>0</v>
      </c>
      <c r="H266" s="54">
        <v>0</v>
      </c>
      <c r="I266" s="54">
        <v>0</v>
      </c>
      <c r="J266" s="54">
        <v>7</v>
      </c>
      <c r="K266" s="54">
        <v>0</v>
      </c>
      <c r="L266" s="38">
        <v>0</v>
      </c>
      <c r="M266" s="54">
        <v>0</v>
      </c>
      <c r="N266" s="22">
        <f t="shared" si="4"/>
        <v>14</v>
      </c>
    </row>
    <row r="267" spans="1:15" ht="14.25" customHeight="1">
      <c r="A267" s="51"/>
      <c r="B267" s="65">
        <v>820498</v>
      </c>
      <c r="C267" s="19"/>
      <c r="D267" s="41">
        <v>7</v>
      </c>
      <c r="E267" s="41">
        <v>7</v>
      </c>
      <c r="F267" s="41">
        <v>0</v>
      </c>
      <c r="I267" s="41">
        <v>7</v>
      </c>
      <c r="J267" s="41">
        <v>7</v>
      </c>
      <c r="L267" s="41">
        <v>3</v>
      </c>
      <c r="N267" s="22">
        <f t="shared" si="4"/>
        <v>31</v>
      </c>
    </row>
    <row r="268" spans="1:15" ht="14.25" customHeight="1">
      <c r="A268" s="51"/>
      <c r="B268" s="65">
        <v>820547</v>
      </c>
      <c r="C268" s="19"/>
      <c r="D268" s="19">
        <v>7</v>
      </c>
      <c r="E268" s="19">
        <v>7</v>
      </c>
      <c r="F268" s="19">
        <v>0</v>
      </c>
      <c r="G268" s="19">
        <v>0</v>
      </c>
      <c r="H268" s="19">
        <v>0</v>
      </c>
      <c r="I268" s="19">
        <v>7</v>
      </c>
      <c r="J268" s="19">
        <v>7</v>
      </c>
      <c r="K268" s="19">
        <v>7</v>
      </c>
      <c r="L268" s="19">
        <v>0</v>
      </c>
      <c r="M268" s="19">
        <v>0</v>
      </c>
      <c r="N268" s="22">
        <f t="shared" si="4"/>
        <v>35</v>
      </c>
    </row>
    <row r="269" spans="1:15" ht="14.25" customHeight="1">
      <c r="A269" s="51"/>
      <c r="B269" s="65">
        <v>820560</v>
      </c>
      <c r="C269" s="19"/>
      <c r="D269" s="41">
        <v>7</v>
      </c>
      <c r="E269" s="19">
        <v>7</v>
      </c>
      <c r="F269" s="19">
        <v>1</v>
      </c>
      <c r="G269" s="19">
        <v>0</v>
      </c>
      <c r="H269" s="19">
        <v>0</v>
      </c>
      <c r="I269" s="19">
        <v>7</v>
      </c>
      <c r="J269" s="19">
        <v>0</v>
      </c>
      <c r="K269" s="19">
        <v>0</v>
      </c>
      <c r="L269" s="19">
        <v>0</v>
      </c>
      <c r="M269" s="19">
        <v>0</v>
      </c>
      <c r="N269" s="22">
        <f t="shared" si="4"/>
        <v>22</v>
      </c>
    </row>
    <row r="270" spans="1:15" ht="14.25" customHeight="1">
      <c r="A270" s="51"/>
      <c r="B270" s="65">
        <v>820651</v>
      </c>
      <c r="C270" s="19"/>
      <c r="D270" s="41">
        <v>7</v>
      </c>
      <c r="E270" s="41">
        <v>7</v>
      </c>
      <c r="F270" s="41">
        <v>0</v>
      </c>
      <c r="G270" s="41">
        <v>0</v>
      </c>
      <c r="H270" s="41">
        <v>0</v>
      </c>
      <c r="I270" s="41">
        <v>7</v>
      </c>
      <c r="J270" s="41">
        <v>7</v>
      </c>
      <c r="K270" s="41">
        <v>0</v>
      </c>
      <c r="L270" s="41">
        <v>0</v>
      </c>
      <c r="M270" s="41">
        <v>3</v>
      </c>
      <c r="N270" s="22">
        <f t="shared" si="4"/>
        <v>31</v>
      </c>
    </row>
    <row r="271" spans="1:15" ht="14.25" customHeight="1">
      <c r="A271" s="53"/>
      <c r="B271" s="40">
        <v>820886</v>
      </c>
      <c r="C271" s="19">
        <v>9</v>
      </c>
      <c r="D271" s="19">
        <v>7</v>
      </c>
      <c r="E271" s="19">
        <v>7</v>
      </c>
      <c r="F271" s="19">
        <v>7</v>
      </c>
      <c r="G271" s="19">
        <v>7</v>
      </c>
      <c r="H271" s="19">
        <v>0</v>
      </c>
      <c r="I271" s="19">
        <v>7</v>
      </c>
      <c r="J271" s="19">
        <v>7</v>
      </c>
      <c r="K271" s="19">
        <v>0</v>
      </c>
      <c r="L271" s="19">
        <v>0</v>
      </c>
      <c r="M271" s="19">
        <v>0</v>
      </c>
      <c r="N271" s="22">
        <f t="shared" si="4"/>
        <v>42</v>
      </c>
      <c r="O271" s="1" t="s">
        <v>56</v>
      </c>
    </row>
    <row r="272" spans="1:15" ht="14.25" customHeight="1">
      <c r="A272" s="51"/>
      <c r="B272" s="65">
        <v>820922</v>
      </c>
      <c r="C272" s="19"/>
      <c r="D272" s="19">
        <v>7</v>
      </c>
      <c r="E272" s="19">
        <v>7</v>
      </c>
      <c r="F272" s="19">
        <v>0</v>
      </c>
      <c r="G272" s="19">
        <v>0</v>
      </c>
      <c r="H272" s="19">
        <v>0</v>
      </c>
      <c r="I272" s="19">
        <v>7</v>
      </c>
      <c r="J272" s="19">
        <v>7</v>
      </c>
      <c r="K272" s="19">
        <v>0</v>
      </c>
      <c r="L272" s="19">
        <v>0</v>
      </c>
      <c r="M272" s="19">
        <v>0</v>
      </c>
      <c r="N272" s="22">
        <f t="shared" si="4"/>
        <v>28</v>
      </c>
    </row>
    <row r="273" spans="1:15" ht="14.25" customHeight="1">
      <c r="A273" s="51"/>
      <c r="B273" s="65">
        <v>820984</v>
      </c>
      <c r="C273" s="19"/>
      <c r="D273" s="62">
        <v>7</v>
      </c>
      <c r="E273" s="62">
        <v>0</v>
      </c>
      <c r="F273" s="62">
        <v>0</v>
      </c>
      <c r="G273" s="62">
        <v>0</v>
      </c>
      <c r="H273" s="62">
        <v>0</v>
      </c>
      <c r="I273" s="62">
        <v>7</v>
      </c>
      <c r="J273" s="62">
        <v>0</v>
      </c>
      <c r="K273" s="62">
        <v>1</v>
      </c>
      <c r="L273" s="62">
        <v>0</v>
      </c>
      <c r="M273" s="62">
        <v>0</v>
      </c>
      <c r="N273" s="22">
        <f t="shared" si="4"/>
        <v>15</v>
      </c>
    </row>
    <row r="274" spans="1:15" ht="14.25" customHeight="1">
      <c r="A274" s="51"/>
      <c r="B274" s="65">
        <v>820994</v>
      </c>
      <c r="C274" s="19"/>
      <c r="D274" s="19">
        <v>0</v>
      </c>
      <c r="E274" s="19">
        <v>7</v>
      </c>
      <c r="F274" s="19">
        <v>0</v>
      </c>
      <c r="G274" s="19">
        <v>0</v>
      </c>
      <c r="H274" s="19">
        <v>0</v>
      </c>
      <c r="I274" s="19">
        <v>7</v>
      </c>
      <c r="J274" s="19">
        <v>7</v>
      </c>
      <c r="K274" s="19">
        <v>7</v>
      </c>
      <c r="L274" s="19">
        <v>0</v>
      </c>
      <c r="M274" s="19">
        <v>0</v>
      </c>
      <c r="N274" s="22">
        <f t="shared" si="4"/>
        <v>28</v>
      </c>
    </row>
    <row r="275" spans="1:15" ht="14.25" customHeight="1">
      <c r="A275" s="51"/>
      <c r="B275" s="65">
        <v>821091</v>
      </c>
      <c r="C275" s="19"/>
      <c r="D275" s="19">
        <v>7</v>
      </c>
      <c r="E275" s="19">
        <v>7</v>
      </c>
      <c r="F275" s="19">
        <v>0</v>
      </c>
      <c r="G275" s="19">
        <v>0</v>
      </c>
      <c r="H275" s="19">
        <v>0</v>
      </c>
      <c r="I275" s="19">
        <v>7</v>
      </c>
      <c r="J275" s="19">
        <v>7</v>
      </c>
      <c r="K275" s="19">
        <v>0</v>
      </c>
      <c r="L275" s="19">
        <v>0</v>
      </c>
      <c r="M275" s="19">
        <v>0</v>
      </c>
      <c r="N275" s="22">
        <f t="shared" si="4"/>
        <v>28</v>
      </c>
    </row>
    <row r="276" spans="1:15" ht="14.25" customHeight="1">
      <c r="A276" s="51"/>
      <c r="B276" s="65">
        <v>821150</v>
      </c>
      <c r="C276" s="19"/>
      <c r="D276" s="54">
        <v>7</v>
      </c>
      <c r="E276" s="54">
        <v>7</v>
      </c>
      <c r="F276" s="54">
        <v>6</v>
      </c>
      <c r="G276" s="54">
        <v>3</v>
      </c>
      <c r="H276" s="54">
        <v>0</v>
      </c>
      <c r="I276" s="54">
        <v>7</v>
      </c>
      <c r="J276" s="54">
        <v>7</v>
      </c>
      <c r="K276" s="54">
        <v>0</v>
      </c>
      <c r="L276" s="38">
        <v>0</v>
      </c>
      <c r="M276" s="54">
        <v>0</v>
      </c>
      <c r="N276" s="22">
        <f t="shared" si="4"/>
        <v>37</v>
      </c>
      <c r="O276" s="1"/>
    </row>
    <row r="277" spans="1:15" ht="14.25" customHeight="1">
      <c r="A277" s="1"/>
      <c r="B277" s="65">
        <v>821208</v>
      </c>
      <c r="C277" s="19"/>
      <c r="D277" s="54">
        <v>7</v>
      </c>
      <c r="E277" s="54">
        <v>7</v>
      </c>
      <c r="F277" s="54">
        <v>5</v>
      </c>
      <c r="G277" s="54">
        <v>0</v>
      </c>
      <c r="H277" s="54">
        <v>0</v>
      </c>
      <c r="I277" s="54">
        <v>7</v>
      </c>
      <c r="J277" s="54">
        <v>0</v>
      </c>
      <c r="K277" s="54">
        <v>3</v>
      </c>
      <c r="L277" s="38">
        <v>6</v>
      </c>
      <c r="M277" s="54">
        <v>0</v>
      </c>
      <c r="N277" s="22">
        <f>SUM(D277:M277)</f>
        <v>35</v>
      </c>
    </row>
    <row r="278" spans="1:15" ht="14.25" customHeight="1">
      <c r="A278" s="51"/>
      <c r="B278" s="65">
        <v>821371</v>
      </c>
      <c r="C278" s="19"/>
      <c r="D278" s="54">
        <v>7</v>
      </c>
      <c r="E278" s="54">
        <v>7</v>
      </c>
      <c r="F278" s="54">
        <v>7</v>
      </c>
      <c r="G278" s="54">
        <v>0</v>
      </c>
      <c r="H278" s="54">
        <v>0</v>
      </c>
      <c r="I278" s="54">
        <v>7</v>
      </c>
      <c r="J278" s="54">
        <v>7</v>
      </c>
      <c r="K278" s="54">
        <v>7</v>
      </c>
      <c r="L278" s="38">
        <v>7</v>
      </c>
      <c r="M278" s="54">
        <v>1</v>
      </c>
      <c r="N278" s="22">
        <f t="shared" si="4"/>
        <v>50</v>
      </c>
      <c r="O278" s="1" t="s">
        <v>56</v>
      </c>
    </row>
    <row r="279" spans="1:15" ht="14.25" customHeight="1">
      <c r="A279" s="51"/>
      <c r="B279" s="65">
        <v>821729</v>
      </c>
      <c r="C279" s="19"/>
      <c r="D279" s="54">
        <v>7</v>
      </c>
      <c r="E279" s="54">
        <v>7</v>
      </c>
      <c r="F279" s="54">
        <v>7</v>
      </c>
      <c r="G279" s="54">
        <v>0</v>
      </c>
      <c r="H279" s="54">
        <v>0</v>
      </c>
      <c r="I279" s="54">
        <v>7</v>
      </c>
      <c r="J279" s="54">
        <v>7</v>
      </c>
      <c r="K279" s="54">
        <v>1</v>
      </c>
      <c r="L279" s="38">
        <v>0</v>
      </c>
      <c r="M279" s="54">
        <v>0</v>
      </c>
      <c r="N279" s="22">
        <f t="shared" si="4"/>
        <v>36</v>
      </c>
    </row>
    <row r="280" spans="1:15" ht="14.25" customHeight="1">
      <c r="A280" s="51"/>
      <c r="B280" s="65">
        <v>821874</v>
      </c>
      <c r="C280" s="19"/>
      <c r="D280" s="41">
        <v>7</v>
      </c>
      <c r="E280" s="19">
        <v>0</v>
      </c>
      <c r="F280" s="19">
        <v>0</v>
      </c>
      <c r="G280" s="19">
        <v>0</v>
      </c>
      <c r="H280" s="19">
        <v>0</v>
      </c>
      <c r="I280" s="19">
        <v>7</v>
      </c>
      <c r="J280" s="19">
        <v>7</v>
      </c>
      <c r="K280" s="19">
        <v>0</v>
      </c>
      <c r="L280" s="19">
        <v>0</v>
      </c>
      <c r="M280" s="19">
        <v>0</v>
      </c>
      <c r="N280" s="22">
        <f t="shared" si="4"/>
        <v>21</v>
      </c>
    </row>
    <row r="281" spans="1:15" ht="14.25" customHeight="1">
      <c r="A281" s="51"/>
      <c r="B281" s="65">
        <v>822033</v>
      </c>
      <c r="C281" s="19"/>
      <c r="D281" s="41">
        <v>7</v>
      </c>
      <c r="E281" s="41">
        <v>7</v>
      </c>
      <c r="F281" s="41">
        <v>4</v>
      </c>
      <c r="G281" s="41">
        <v>7</v>
      </c>
      <c r="I281" s="41">
        <v>7</v>
      </c>
      <c r="J281" s="41">
        <v>5</v>
      </c>
      <c r="K281" s="41">
        <v>1</v>
      </c>
      <c r="N281" s="22">
        <f t="shared" si="4"/>
        <v>38</v>
      </c>
    </row>
    <row r="282" spans="1:15" ht="14.25" customHeight="1">
      <c r="A282" s="53">
        <v>822165</v>
      </c>
      <c r="B282" s="40">
        <v>822165</v>
      </c>
      <c r="C282" s="19"/>
      <c r="D282" s="20">
        <v>7</v>
      </c>
      <c r="E282" s="20">
        <v>7</v>
      </c>
      <c r="F282" s="20">
        <v>1</v>
      </c>
      <c r="G282" s="20">
        <v>1</v>
      </c>
      <c r="H282" s="20"/>
      <c r="I282" s="20">
        <v>7</v>
      </c>
      <c r="J282" s="20">
        <v>7</v>
      </c>
      <c r="K282" s="20">
        <v>1</v>
      </c>
      <c r="L282" s="21"/>
      <c r="M282" s="21"/>
      <c r="N282" s="23">
        <f t="shared" si="4"/>
        <v>31</v>
      </c>
    </row>
    <row r="283" spans="1:15" ht="14.25" customHeight="1">
      <c r="A283" s="51"/>
      <c r="B283" s="65">
        <v>822215</v>
      </c>
      <c r="C283" s="19"/>
      <c r="D283" s="54">
        <v>7</v>
      </c>
      <c r="E283" s="54">
        <v>7</v>
      </c>
      <c r="F283" s="54">
        <v>1</v>
      </c>
      <c r="G283" s="54">
        <v>0</v>
      </c>
      <c r="H283" s="54">
        <v>3</v>
      </c>
      <c r="I283" s="54">
        <v>7</v>
      </c>
      <c r="J283" s="54">
        <v>7</v>
      </c>
      <c r="K283" s="54">
        <v>1</v>
      </c>
      <c r="L283" s="38">
        <v>0</v>
      </c>
      <c r="M283" s="54">
        <v>1</v>
      </c>
      <c r="N283" s="22">
        <f t="shared" si="4"/>
        <v>34</v>
      </c>
      <c r="O283" s="1"/>
    </row>
    <row r="284" spans="1:15" ht="14.25" customHeight="1">
      <c r="A284" s="51"/>
      <c r="B284" s="65">
        <v>822220</v>
      </c>
      <c r="C284" s="19"/>
      <c r="D284" s="19">
        <v>7</v>
      </c>
      <c r="E284" s="19">
        <v>7</v>
      </c>
      <c r="F284" s="19">
        <v>1</v>
      </c>
      <c r="G284" s="19">
        <v>0</v>
      </c>
      <c r="H284" s="19">
        <v>0</v>
      </c>
      <c r="I284" s="19">
        <v>7</v>
      </c>
      <c r="J284" s="19">
        <v>4</v>
      </c>
      <c r="K284" s="19">
        <v>1</v>
      </c>
      <c r="L284" s="19">
        <v>0</v>
      </c>
      <c r="M284" s="19">
        <v>0</v>
      </c>
      <c r="N284" s="22">
        <f t="shared" si="4"/>
        <v>27</v>
      </c>
    </row>
    <row r="285" spans="1:15" ht="14.25" customHeight="1">
      <c r="A285" s="51"/>
      <c r="B285" s="65">
        <v>822724</v>
      </c>
      <c r="C285" s="19"/>
      <c r="D285" s="19">
        <v>7</v>
      </c>
      <c r="E285" s="19">
        <v>7</v>
      </c>
      <c r="F285" s="19">
        <v>0</v>
      </c>
      <c r="G285" s="19">
        <v>0</v>
      </c>
      <c r="H285" s="19">
        <v>0</v>
      </c>
      <c r="I285" s="19">
        <v>7</v>
      </c>
      <c r="J285" s="19">
        <v>1</v>
      </c>
      <c r="K285" s="19">
        <v>1</v>
      </c>
      <c r="L285" s="19"/>
      <c r="M285" s="19">
        <v>0</v>
      </c>
      <c r="N285" s="22">
        <f t="shared" si="4"/>
        <v>23</v>
      </c>
    </row>
    <row r="286" spans="1:15" ht="14.25" customHeight="1">
      <c r="A286" s="51"/>
      <c r="B286" s="65">
        <v>822741</v>
      </c>
      <c r="C286" s="19"/>
      <c r="D286" s="54">
        <v>0</v>
      </c>
      <c r="E286" s="54">
        <v>7</v>
      </c>
      <c r="F286" s="54">
        <v>1</v>
      </c>
      <c r="G286" s="54">
        <v>0</v>
      </c>
      <c r="H286" s="54"/>
      <c r="I286" s="54">
        <v>7</v>
      </c>
      <c r="J286" s="54">
        <v>7</v>
      </c>
      <c r="K286" s="54">
        <v>0</v>
      </c>
      <c r="L286" s="38"/>
      <c r="M286" s="54"/>
      <c r="N286" s="22">
        <f t="shared" si="4"/>
        <v>22</v>
      </c>
    </row>
    <row r="287" spans="1:15" ht="14.25" customHeight="1">
      <c r="A287" s="51"/>
      <c r="B287" s="65">
        <v>823255</v>
      </c>
      <c r="C287" s="19"/>
      <c r="D287" s="54">
        <v>7</v>
      </c>
      <c r="E287" s="54">
        <v>0</v>
      </c>
      <c r="F287" s="54">
        <v>0</v>
      </c>
      <c r="G287" s="54">
        <v>0</v>
      </c>
      <c r="H287" s="54">
        <v>0</v>
      </c>
      <c r="I287" s="54">
        <v>7</v>
      </c>
      <c r="J287" s="54">
        <v>0</v>
      </c>
      <c r="K287" s="54">
        <v>0</v>
      </c>
      <c r="L287" s="38">
        <v>0</v>
      </c>
      <c r="M287" s="54">
        <v>0</v>
      </c>
      <c r="N287" s="22">
        <f t="shared" si="4"/>
        <v>14</v>
      </c>
    </row>
    <row r="288" spans="1:15" ht="14.25" customHeight="1">
      <c r="A288" s="51"/>
      <c r="B288" s="65">
        <v>823308</v>
      </c>
      <c r="C288" s="19"/>
      <c r="D288" s="54">
        <v>7</v>
      </c>
      <c r="E288" s="54">
        <v>7</v>
      </c>
      <c r="F288" s="54">
        <v>1</v>
      </c>
      <c r="G288" s="54">
        <v>0</v>
      </c>
      <c r="H288" s="54">
        <v>0</v>
      </c>
      <c r="I288" s="54">
        <v>7</v>
      </c>
      <c r="J288" s="54">
        <v>7</v>
      </c>
      <c r="K288" s="54">
        <v>7</v>
      </c>
      <c r="L288" s="38">
        <v>0</v>
      </c>
      <c r="M288" s="54">
        <v>0</v>
      </c>
      <c r="N288" s="22">
        <f t="shared" si="4"/>
        <v>36</v>
      </c>
    </row>
    <row r="289" spans="1:15" ht="14.25" customHeight="1">
      <c r="A289" s="53">
        <v>823396</v>
      </c>
      <c r="B289" s="40">
        <v>823396</v>
      </c>
      <c r="C289" s="19"/>
      <c r="D289" s="20">
        <v>7</v>
      </c>
      <c r="E289" s="20">
        <v>7</v>
      </c>
      <c r="F289" s="20">
        <v>6</v>
      </c>
      <c r="G289" s="20">
        <v>3</v>
      </c>
      <c r="H289" s="20"/>
      <c r="I289" s="20">
        <v>7</v>
      </c>
      <c r="J289" s="20">
        <v>7</v>
      </c>
      <c r="K289" s="20"/>
      <c r="L289" s="21">
        <v>7</v>
      </c>
      <c r="M289" s="21">
        <v>0</v>
      </c>
      <c r="N289" s="23">
        <f t="shared" si="4"/>
        <v>44</v>
      </c>
      <c r="O289" s="1" t="s">
        <v>56</v>
      </c>
    </row>
    <row r="290" spans="1:15" ht="14.25" customHeight="1">
      <c r="A290" s="51"/>
      <c r="B290" s="65">
        <v>823523</v>
      </c>
      <c r="C290" s="19"/>
      <c r="D290" s="19">
        <v>7</v>
      </c>
      <c r="E290" s="19">
        <v>7</v>
      </c>
      <c r="F290" s="19">
        <v>7</v>
      </c>
      <c r="G290" s="19">
        <v>0</v>
      </c>
      <c r="H290" s="19">
        <v>0</v>
      </c>
      <c r="I290" s="19">
        <v>7</v>
      </c>
      <c r="J290" s="19">
        <v>1</v>
      </c>
      <c r="K290" s="19">
        <v>0</v>
      </c>
      <c r="L290" s="19">
        <v>0</v>
      </c>
      <c r="M290" s="19"/>
      <c r="N290" s="22">
        <f t="shared" ref="N290:N353" si="5">SUM(D290:M290)</f>
        <v>29</v>
      </c>
    </row>
    <row r="291" spans="1:15" ht="14.25" customHeight="1">
      <c r="A291" s="51"/>
      <c r="B291" s="65">
        <v>823533</v>
      </c>
      <c r="C291" s="19"/>
      <c r="D291" s="54">
        <v>0</v>
      </c>
      <c r="E291" s="54">
        <v>0</v>
      </c>
      <c r="F291" s="54">
        <v>0</v>
      </c>
      <c r="G291" s="54">
        <v>0</v>
      </c>
      <c r="H291" s="54">
        <v>0</v>
      </c>
      <c r="I291" s="54">
        <v>7</v>
      </c>
      <c r="J291" s="54">
        <v>0</v>
      </c>
      <c r="K291" s="54">
        <v>1</v>
      </c>
      <c r="L291" s="38">
        <v>0</v>
      </c>
      <c r="M291" s="54">
        <v>0</v>
      </c>
      <c r="N291" s="22">
        <f t="shared" si="5"/>
        <v>8</v>
      </c>
    </row>
    <row r="292" spans="1:15" ht="14.25" customHeight="1">
      <c r="A292" s="51"/>
      <c r="B292" s="65">
        <v>823627</v>
      </c>
      <c r="C292" s="19"/>
      <c r="D292" s="56">
        <v>7</v>
      </c>
      <c r="E292" s="56">
        <v>0</v>
      </c>
      <c r="F292" s="56">
        <v>0</v>
      </c>
      <c r="G292" s="56">
        <v>0</v>
      </c>
      <c r="H292" s="56">
        <v>3</v>
      </c>
      <c r="I292" s="56">
        <v>7</v>
      </c>
      <c r="J292" s="56">
        <v>7</v>
      </c>
      <c r="K292" s="56">
        <v>1</v>
      </c>
      <c r="L292" s="56">
        <v>0</v>
      </c>
      <c r="M292" s="56">
        <v>1</v>
      </c>
      <c r="N292" s="22">
        <f t="shared" si="5"/>
        <v>26</v>
      </c>
    </row>
    <row r="293" spans="1:15" ht="14.25" customHeight="1">
      <c r="A293" s="51"/>
      <c r="B293" s="65">
        <v>824275</v>
      </c>
      <c r="C293" s="19"/>
      <c r="D293" s="41">
        <v>7</v>
      </c>
      <c r="E293" s="41">
        <v>7</v>
      </c>
      <c r="F293" s="41">
        <v>1</v>
      </c>
      <c r="G293" s="41">
        <v>0</v>
      </c>
      <c r="H293" s="41">
        <v>0</v>
      </c>
      <c r="I293" s="41">
        <v>7</v>
      </c>
      <c r="J293" s="41">
        <v>4</v>
      </c>
      <c r="K293" s="41">
        <v>1</v>
      </c>
      <c r="L293" s="41">
        <v>0</v>
      </c>
      <c r="M293" s="41">
        <v>0</v>
      </c>
      <c r="N293" s="22">
        <f t="shared" si="5"/>
        <v>27</v>
      </c>
    </row>
    <row r="294" spans="1:15" ht="14.25" customHeight="1">
      <c r="A294" s="53"/>
      <c r="B294" s="40">
        <v>824470</v>
      </c>
      <c r="C294" s="19"/>
      <c r="D294" s="19">
        <v>7</v>
      </c>
      <c r="E294" s="19">
        <v>7</v>
      </c>
      <c r="F294" s="19">
        <v>7</v>
      </c>
      <c r="G294" s="19">
        <v>3</v>
      </c>
      <c r="H294" s="19">
        <v>0</v>
      </c>
      <c r="I294" s="19">
        <v>7</v>
      </c>
      <c r="J294" s="19">
        <v>7</v>
      </c>
      <c r="K294" s="19">
        <v>7</v>
      </c>
      <c r="L294" s="19">
        <v>0</v>
      </c>
      <c r="M294" s="19"/>
      <c r="N294" s="22">
        <f t="shared" si="5"/>
        <v>45</v>
      </c>
      <c r="O294" s="1" t="s">
        <v>56</v>
      </c>
    </row>
    <row r="295" spans="1:15" ht="14.25" customHeight="1">
      <c r="A295" s="51"/>
      <c r="B295" s="65">
        <v>824477</v>
      </c>
      <c r="C295" s="19"/>
      <c r="D295" s="54">
        <v>6</v>
      </c>
      <c r="E295" s="54">
        <v>0</v>
      </c>
      <c r="F295" s="54">
        <v>0</v>
      </c>
      <c r="G295" s="54">
        <v>0</v>
      </c>
      <c r="H295" s="54">
        <v>0</v>
      </c>
      <c r="I295" s="54">
        <v>7</v>
      </c>
      <c r="J295" s="54">
        <v>0</v>
      </c>
      <c r="K295" s="54">
        <v>1</v>
      </c>
      <c r="L295" s="38">
        <v>0</v>
      </c>
      <c r="M295" s="54">
        <v>0</v>
      </c>
      <c r="N295" s="22">
        <f t="shared" si="5"/>
        <v>14</v>
      </c>
    </row>
    <row r="296" spans="1:15" ht="14.25" customHeight="1">
      <c r="A296" s="51"/>
      <c r="B296" s="65">
        <v>824485</v>
      </c>
      <c r="C296" s="19"/>
      <c r="D296" s="19">
        <v>7</v>
      </c>
      <c r="E296" s="19">
        <v>7</v>
      </c>
      <c r="F296" s="19">
        <v>0</v>
      </c>
      <c r="G296" s="19">
        <v>0</v>
      </c>
      <c r="H296" s="19">
        <v>0</v>
      </c>
      <c r="I296" s="19">
        <v>7</v>
      </c>
      <c r="J296" s="19">
        <v>7</v>
      </c>
      <c r="K296" s="19">
        <v>0</v>
      </c>
      <c r="L296" s="19">
        <v>0</v>
      </c>
      <c r="M296" s="19">
        <v>0</v>
      </c>
      <c r="N296" s="22">
        <f t="shared" si="5"/>
        <v>28</v>
      </c>
    </row>
    <row r="297" spans="1:15" ht="14.25" customHeight="1">
      <c r="A297" s="51"/>
      <c r="B297" s="65">
        <v>824531</v>
      </c>
      <c r="C297" s="19"/>
      <c r="D297" s="41">
        <v>7</v>
      </c>
      <c r="E297" s="41">
        <v>0</v>
      </c>
      <c r="F297" s="41">
        <v>0</v>
      </c>
      <c r="G297" s="41">
        <v>0</v>
      </c>
      <c r="H297" s="41">
        <v>0</v>
      </c>
      <c r="I297" s="41">
        <v>7</v>
      </c>
      <c r="K297" s="41">
        <v>1</v>
      </c>
      <c r="L297" s="41">
        <v>0</v>
      </c>
      <c r="M297" s="41">
        <v>0</v>
      </c>
      <c r="N297" s="22">
        <f t="shared" si="5"/>
        <v>15</v>
      </c>
    </row>
    <row r="298" spans="1:15" ht="14.25" customHeight="1">
      <c r="A298" s="51"/>
      <c r="B298" s="65">
        <v>824700</v>
      </c>
      <c r="C298" s="19"/>
      <c r="D298" s="19">
        <v>7</v>
      </c>
      <c r="E298" s="19">
        <v>7</v>
      </c>
      <c r="F298" s="19">
        <v>0</v>
      </c>
      <c r="G298" s="19">
        <v>0</v>
      </c>
      <c r="H298" s="19">
        <v>0</v>
      </c>
      <c r="I298" s="19">
        <v>7</v>
      </c>
      <c r="J298" s="19">
        <v>7</v>
      </c>
      <c r="K298" s="19">
        <v>7</v>
      </c>
      <c r="L298" s="19">
        <v>0</v>
      </c>
      <c r="M298" s="19">
        <v>0</v>
      </c>
      <c r="N298" s="22">
        <f t="shared" si="5"/>
        <v>35</v>
      </c>
    </row>
    <row r="299" spans="1:15" ht="14.25" customHeight="1">
      <c r="A299" s="51"/>
      <c r="B299" s="65">
        <v>824858</v>
      </c>
      <c r="C299" s="19"/>
      <c r="D299" s="54">
        <v>7</v>
      </c>
      <c r="E299" s="54">
        <v>0</v>
      </c>
      <c r="F299" s="54">
        <v>0</v>
      </c>
      <c r="G299" s="54">
        <v>0</v>
      </c>
      <c r="H299" s="54">
        <v>0</v>
      </c>
      <c r="I299" s="54">
        <v>7</v>
      </c>
      <c r="J299" s="54">
        <v>1</v>
      </c>
      <c r="K299" s="54">
        <v>1</v>
      </c>
      <c r="L299" s="38">
        <v>0</v>
      </c>
      <c r="M299" s="54">
        <v>0</v>
      </c>
      <c r="N299" s="22">
        <f t="shared" si="5"/>
        <v>16</v>
      </c>
    </row>
    <row r="300" spans="1:15" ht="14.25" customHeight="1">
      <c r="A300" s="51"/>
      <c r="B300" s="65">
        <v>824934</v>
      </c>
      <c r="C300" s="19"/>
      <c r="D300" s="54">
        <v>7</v>
      </c>
      <c r="E300" s="54">
        <v>7</v>
      </c>
      <c r="F300" s="54">
        <v>0</v>
      </c>
      <c r="G300" s="54">
        <v>0</v>
      </c>
      <c r="H300" s="54">
        <v>0</v>
      </c>
      <c r="I300" s="54">
        <v>7</v>
      </c>
      <c r="J300" s="54">
        <v>0</v>
      </c>
      <c r="K300" s="54">
        <v>0</v>
      </c>
      <c r="L300" s="38">
        <v>0</v>
      </c>
      <c r="M300" s="54">
        <v>0</v>
      </c>
      <c r="N300" s="22">
        <f t="shared" si="5"/>
        <v>21</v>
      </c>
    </row>
    <row r="301" spans="1:15" ht="14.25" customHeight="1">
      <c r="A301" s="51"/>
      <c r="B301" s="65">
        <v>824954</v>
      </c>
      <c r="C301" s="19">
        <v>9</v>
      </c>
      <c r="D301" s="54">
        <v>7</v>
      </c>
      <c r="E301" s="54">
        <v>7</v>
      </c>
      <c r="F301" s="54">
        <v>7</v>
      </c>
      <c r="G301" s="54">
        <v>7</v>
      </c>
      <c r="H301" s="54">
        <v>0</v>
      </c>
      <c r="I301" s="54">
        <v>7</v>
      </c>
      <c r="J301" s="54">
        <v>7</v>
      </c>
      <c r="K301" s="54">
        <v>7</v>
      </c>
      <c r="L301" s="38">
        <v>7</v>
      </c>
      <c r="M301" s="54">
        <v>0</v>
      </c>
      <c r="N301" s="22">
        <f t="shared" si="5"/>
        <v>56</v>
      </c>
      <c r="O301" s="1" t="s">
        <v>56</v>
      </c>
    </row>
    <row r="302" spans="1:15" ht="14.25" customHeight="1">
      <c r="A302" s="51"/>
      <c r="B302" s="65">
        <v>824984</v>
      </c>
      <c r="C302" s="19"/>
      <c r="D302" s="54">
        <v>7</v>
      </c>
      <c r="E302" s="54">
        <v>7</v>
      </c>
      <c r="F302" s="54">
        <v>7</v>
      </c>
      <c r="G302" s="54">
        <v>0</v>
      </c>
      <c r="H302" s="54">
        <v>0</v>
      </c>
      <c r="I302" s="54">
        <v>7</v>
      </c>
      <c r="J302" s="54">
        <v>7</v>
      </c>
      <c r="K302" s="54">
        <v>1</v>
      </c>
      <c r="L302" s="38">
        <v>0</v>
      </c>
      <c r="M302" s="54">
        <v>0</v>
      </c>
      <c r="N302" s="22">
        <f t="shared" si="5"/>
        <v>36</v>
      </c>
    </row>
    <row r="303" spans="1:15" ht="14.25" customHeight="1">
      <c r="A303" s="51"/>
      <c r="B303" s="65">
        <v>825002</v>
      </c>
      <c r="C303" s="19"/>
      <c r="D303" s="19">
        <v>0</v>
      </c>
      <c r="E303" s="19">
        <v>7</v>
      </c>
      <c r="F303" s="19">
        <v>0</v>
      </c>
      <c r="G303" s="19">
        <v>0</v>
      </c>
      <c r="H303" s="19">
        <v>0</v>
      </c>
      <c r="I303" s="19">
        <v>7</v>
      </c>
      <c r="J303" s="19">
        <v>0</v>
      </c>
      <c r="K303" s="19">
        <v>1</v>
      </c>
      <c r="L303" s="19">
        <v>0</v>
      </c>
      <c r="M303" s="19">
        <v>0</v>
      </c>
      <c r="N303" s="22">
        <f t="shared" si="5"/>
        <v>15</v>
      </c>
    </row>
    <row r="304" spans="1:15" ht="14.25" customHeight="1">
      <c r="A304" s="51"/>
      <c r="B304" s="65">
        <v>825140</v>
      </c>
      <c r="C304" s="19"/>
      <c r="D304" s="19">
        <v>7</v>
      </c>
      <c r="E304" s="19">
        <v>7</v>
      </c>
      <c r="F304" s="19">
        <v>7</v>
      </c>
      <c r="G304" s="19">
        <v>6</v>
      </c>
      <c r="H304" s="19">
        <v>0</v>
      </c>
      <c r="I304" s="19">
        <v>7</v>
      </c>
      <c r="J304" s="19">
        <v>7</v>
      </c>
      <c r="K304" s="19">
        <v>7</v>
      </c>
      <c r="L304" s="19">
        <v>7</v>
      </c>
      <c r="M304" s="19">
        <v>7</v>
      </c>
      <c r="N304" s="22">
        <f t="shared" si="5"/>
        <v>62</v>
      </c>
      <c r="O304" s="1" t="s">
        <v>56</v>
      </c>
    </row>
    <row r="305" spans="1:16" ht="14.25" customHeight="1">
      <c r="A305" s="51"/>
      <c r="B305" s="65">
        <v>825150</v>
      </c>
      <c r="C305" s="19">
        <v>9</v>
      </c>
      <c r="D305" s="54">
        <v>7</v>
      </c>
      <c r="E305" s="54">
        <v>7</v>
      </c>
      <c r="F305" s="54">
        <v>7</v>
      </c>
      <c r="G305" s="54">
        <v>7</v>
      </c>
      <c r="H305" s="54"/>
      <c r="I305" s="54">
        <v>7</v>
      </c>
      <c r="J305" s="54">
        <v>7</v>
      </c>
      <c r="K305" s="54">
        <v>0</v>
      </c>
      <c r="L305" s="38"/>
      <c r="M305" s="54">
        <v>0</v>
      </c>
      <c r="N305" s="22">
        <f t="shared" si="5"/>
        <v>42</v>
      </c>
      <c r="O305" s="1" t="s">
        <v>56</v>
      </c>
    </row>
    <row r="306" spans="1:16" ht="14.25" customHeight="1">
      <c r="A306" s="51"/>
      <c r="B306" s="65">
        <v>825185</v>
      </c>
      <c r="C306" s="19"/>
      <c r="D306" s="54">
        <v>7</v>
      </c>
      <c r="E306" s="54">
        <v>7</v>
      </c>
      <c r="F306" s="54">
        <v>1</v>
      </c>
      <c r="G306" s="54">
        <v>0</v>
      </c>
      <c r="H306" s="54">
        <v>0</v>
      </c>
      <c r="I306" s="54">
        <v>7</v>
      </c>
      <c r="J306" s="54">
        <v>1</v>
      </c>
      <c r="K306" s="54">
        <v>7</v>
      </c>
      <c r="L306" s="38">
        <v>5</v>
      </c>
      <c r="M306" s="54">
        <v>0</v>
      </c>
      <c r="N306" s="22">
        <f t="shared" si="5"/>
        <v>35</v>
      </c>
    </row>
    <row r="307" spans="1:16" ht="14.25" customHeight="1">
      <c r="A307" s="51"/>
      <c r="B307" s="65">
        <v>825314</v>
      </c>
      <c r="C307" s="19"/>
      <c r="D307" s="54">
        <v>7</v>
      </c>
      <c r="E307" s="54">
        <v>0</v>
      </c>
      <c r="F307" s="54">
        <v>0</v>
      </c>
      <c r="G307" s="54">
        <v>7</v>
      </c>
      <c r="H307" s="54">
        <v>0</v>
      </c>
      <c r="I307" s="54">
        <v>7</v>
      </c>
      <c r="J307" s="54">
        <v>0</v>
      </c>
      <c r="K307" s="54">
        <v>0</v>
      </c>
      <c r="L307" s="38">
        <v>0</v>
      </c>
      <c r="M307" s="54">
        <v>0</v>
      </c>
      <c r="N307" s="22">
        <f t="shared" si="5"/>
        <v>21</v>
      </c>
    </row>
    <row r="308" spans="1:16" ht="14.25" customHeight="1">
      <c r="A308" s="51"/>
      <c r="B308" s="65">
        <v>825427</v>
      </c>
      <c r="C308" s="19"/>
      <c r="D308" s="41">
        <v>7</v>
      </c>
      <c r="E308" s="41">
        <v>7</v>
      </c>
      <c r="F308" s="41">
        <v>0</v>
      </c>
      <c r="G308" s="41">
        <v>0</v>
      </c>
      <c r="I308" s="41">
        <v>7</v>
      </c>
      <c r="J308" s="41">
        <v>1</v>
      </c>
      <c r="K308" s="41">
        <v>0</v>
      </c>
      <c r="N308" s="22">
        <f t="shared" si="5"/>
        <v>22</v>
      </c>
    </row>
    <row r="309" spans="1:16" ht="14.25" customHeight="1">
      <c r="A309" s="51"/>
      <c r="B309" s="65">
        <v>825699</v>
      </c>
      <c r="C309" s="19"/>
      <c r="D309" s="54">
        <v>7</v>
      </c>
      <c r="E309" s="54">
        <v>7</v>
      </c>
      <c r="F309" s="54">
        <v>1</v>
      </c>
      <c r="G309" s="54">
        <v>0</v>
      </c>
      <c r="H309" s="54">
        <v>0</v>
      </c>
      <c r="I309" s="54">
        <v>7</v>
      </c>
      <c r="J309" s="54">
        <v>7</v>
      </c>
      <c r="K309" s="54">
        <v>1</v>
      </c>
      <c r="L309" s="38">
        <v>0</v>
      </c>
      <c r="M309" s="54">
        <v>1</v>
      </c>
      <c r="N309" s="22">
        <f t="shared" si="5"/>
        <v>31</v>
      </c>
    </row>
    <row r="310" spans="1:16" ht="14.25" customHeight="1">
      <c r="A310" s="51"/>
      <c r="B310" s="65">
        <v>825801</v>
      </c>
      <c r="C310" s="19"/>
      <c r="D310" s="54">
        <v>7</v>
      </c>
      <c r="E310" s="54">
        <v>7</v>
      </c>
      <c r="F310" s="54">
        <v>0</v>
      </c>
      <c r="G310" s="54">
        <v>0</v>
      </c>
      <c r="H310" s="54">
        <v>0</v>
      </c>
      <c r="I310" s="54">
        <v>7</v>
      </c>
      <c r="J310" s="54">
        <v>6</v>
      </c>
      <c r="K310" s="54">
        <v>0</v>
      </c>
      <c r="L310" s="38">
        <v>0</v>
      </c>
      <c r="M310" s="54">
        <v>0</v>
      </c>
      <c r="N310" s="22">
        <f t="shared" si="5"/>
        <v>27</v>
      </c>
    </row>
    <row r="311" spans="1:16" ht="14.25" customHeight="1">
      <c r="A311" s="51"/>
      <c r="B311" s="65">
        <v>826077</v>
      </c>
      <c r="C311" s="19"/>
      <c r="D311" s="54">
        <v>0</v>
      </c>
      <c r="E311" s="54">
        <v>0</v>
      </c>
      <c r="F311" s="54">
        <v>0</v>
      </c>
      <c r="G311" s="54">
        <v>0</v>
      </c>
      <c r="H311" s="54">
        <v>0</v>
      </c>
      <c r="I311" s="54">
        <v>7</v>
      </c>
      <c r="J311" s="54">
        <v>1</v>
      </c>
      <c r="K311" s="54">
        <v>1</v>
      </c>
      <c r="L311" s="38">
        <v>0</v>
      </c>
      <c r="M311" s="54">
        <v>0</v>
      </c>
      <c r="N311" s="22">
        <f t="shared" si="5"/>
        <v>9</v>
      </c>
    </row>
    <row r="312" spans="1:16" ht="14.25" customHeight="1">
      <c r="A312" s="51"/>
      <c r="B312" s="65">
        <v>826211</v>
      </c>
      <c r="C312" s="19"/>
      <c r="D312" s="41">
        <v>7</v>
      </c>
      <c r="E312" s="41">
        <v>7</v>
      </c>
      <c r="F312" s="41">
        <v>7</v>
      </c>
      <c r="H312" s="41">
        <v>3</v>
      </c>
      <c r="I312" s="41">
        <v>7</v>
      </c>
      <c r="J312" s="41">
        <v>7</v>
      </c>
      <c r="K312" s="41">
        <v>0</v>
      </c>
      <c r="L312" s="41">
        <v>0</v>
      </c>
      <c r="N312" s="22">
        <f t="shared" si="5"/>
        <v>38</v>
      </c>
      <c r="O312" s="1"/>
    </row>
    <row r="313" spans="1:16" ht="14.25" customHeight="1">
      <c r="A313" s="51"/>
      <c r="B313" s="65">
        <v>826411</v>
      </c>
      <c r="C313" s="19"/>
      <c r="D313" s="54">
        <v>7</v>
      </c>
      <c r="E313" s="54">
        <v>7</v>
      </c>
      <c r="F313" s="54">
        <v>7</v>
      </c>
      <c r="G313" s="54">
        <v>4</v>
      </c>
      <c r="H313" s="54">
        <v>0</v>
      </c>
      <c r="I313" s="54">
        <v>7</v>
      </c>
      <c r="J313" s="54">
        <v>7</v>
      </c>
      <c r="K313" s="54">
        <v>1</v>
      </c>
      <c r="L313" s="38">
        <v>1</v>
      </c>
      <c r="M313" s="54">
        <v>1</v>
      </c>
      <c r="N313" s="22">
        <f t="shared" si="5"/>
        <v>42</v>
      </c>
    </row>
    <row r="314" spans="1:16" ht="14.25" customHeight="1">
      <c r="A314" s="51"/>
      <c r="B314" s="65">
        <v>826643</v>
      </c>
      <c r="C314" s="19"/>
      <c r="D314" s="54">
        <v>7</v>
      </c>
      <c r="E314" s="54">
        <v>0</v>
      </c>
      <c r="F314" s="54">
        <v>0</v>
      </c>
      <c r="G314" s="54">
        <v>1</v>
      </c>
      <c r="H314" s="54"/>
      <c r="I314" s="54">
        <v>7</v>
      </c>
      <c r="J314" s="54"/>
      <c r="K314" s="54">
        <v>0</v>
      </c>
      <c r="L314" s="38">
        <v>0</v>
      </c>
      <c r="M314" s="54">
        <v>0</v>
      </c>
      <c r="N314" s="22">
        <f t="shared" si="5"/>
        <v>15</v>
      </c>
    </row>
    <row r="315" spans="1:16" ht="14.25" customHeight="1">
      <c r="A315" s="51"/>
      <c r="B315" s="65">
        <v>826666</v>
      </c>
      <c r="C315" s="19"/>
      <c r="D315" s="54">
        <v>7</v>
      </c>
      <c r="E315" s="54">
        <v>7</v>
      </c>
      <c r="F315" s="54">
        <v>0</v>
      </c>
      <c r="G315" s="54"/>
      <c r="H315" s="54">
        <v>0</v>
      </c>
      <c r="I315" s="54">
        <v>7</v>
      </c>
      <c r="J315" s="54">
        <v>7</v>
      </c>
      <c r="K315" s="54">
        <v>7</v>
      </c>
      <c r="L315" s="38"/>
      <c r="M315" s="54"/>
      <c r="N315" s="22">
        <f t="shared" si="5"/>
        <v>35</v>
      </c>
      <c r="O315" s="1"/>
    </row>
    <row r="316" spans="1:16" ht="14.25" customHeight="1">
      <c r="A316" s="51"/>
      <c r="B316" s="65">
        <v>826862</v>
      </c>
      <c r="C316" s="19"/>
      <c r="D316" s="19">
        <v>7</v>
      </c>
      <c r="E316" s="19">
        <v>0</v>
      </c>
      <c r="F316" s="19">
        <v>1</v>
      </c>
      <c r="G316" s="19">
        <v>0</v>
      </c>
      <c r="H316" s="19">
        <v>0</v>
      </c>
      <c r="I316" s="19">
        <v>7</v>
      </c>
      <c r="J316" s="19">
        <v>1</v>
      </c>
      <c r="K316" s="19">
        <v>0</v>
      </c>
      <c r="L316" s="19">
        <v>0</v>
      </c>
      <c r="M316" s="19">
        <v>0</v>
      </c>
      <c r="N316" s="22">
        <f t="shared" si="5"/>
        <v>16</v>
      </c>
    </row>
    <row r="317" spans="1:16" ht="14.25" customHeight="1">
      <c r="A317" s="51"/>
      <c r="B317" s="65">
        <v>827487</v>
      </c>
      <c r="C317" s="19"/>
      <c r="D317" s="41">
        <v>7</v>
      </c>
      <c r="E317" s="41">
        <v>7</v>
      </c>
      <c r="F317" s="41">
        <v>1</v>
      </c>
      <c r="G317" s="41">
        <v>3</v>
      </c>
      <c r="I317" s="41">
        <v>7</v>
      </c>
      <c r="J317" s="41">
        <v>7</v>
      </c>
      <c r="K317" s="41">
        <v>7</v>
      </c>
      <c r="L317" s="41">
        <v>0</v>
      </c>
      <c r="N317" s="22">
        <f t="shared" si="5"/>
        <v>39</v>
      </c>
    </row>
    <row r="318" spans="1:16" ht="14.25" customHeight="1">
      <c r="A318" s="51"/>
      <c r="B318" s="65">
        <v>827647</v>
      </c>
      <c r="C318" s="19"/>
      <c r="D318" s="54">
        <v>7</v>
      </c>
      <c r="E318" s="54">
        <v>7</v>
      </c>
      <c r="F318" s="54">
        <v>1</v>
      </c>
      <c r="G318" s="54">
        <v>2</v>
      </c>
      <c r="H318" s="54">
        <v>0</v>
      </c>
      <c r="I318" s="54">
        <v>7</v>
      </c>
      <c r="J318" s="54">
        <v>0</v>
      </c>
      <c r="K318" s="54">
        <v>1</v>
      </c>
      <c r="L318" s="38">
        <v>0</v>
      </c>
      <c r="M318" s="54">
        <v>0</v>
      </c>
      <c r="N318" s="22">
        <f t="shared" si="5"/>
        <v>25</v>
      </c>
    </row>
    <row r="319" spans="1:16" ht="14.25" customHeight="1">
      <c r="A319" s="51"/>
      <c r="B319" s="65">
        <v>827708</v>
      </c>
      <c r="C319" s="19"/>
      <c r="D319" s="41">
        <v>7</v>
      </c>
      <c r="E319" s="41">
        <v>3</v>
      </c>
      <c r="F319" s="41">
        <v>0</v>
      </c>
      <c r="G319" s="41">
        <v>0</v>
      </c>
      <c r="I319" s="41">
        <v>7</v>
      </c>
      <c r="J319" s="41">
        <v>7</v>
      </c>
      <c r="M319" s="41">
        <v>2</v>
      </c>
      <c r="N319" s="22">
        <f t="shared" si="5"/>
        <v>26</v>
      </c>
    </row>
    <row r="320" spans="1:16" ht="14.25" customHeight="1">
      <c r="A320" s="51"/>
      <c r="B320" s="65">
        <v>827743</v>
      </c>
      <c r="C320" s="19"/>
      <c r="D320" s="19">
        <v>7</v>
      </c>
      <c r="E320" s="19">
        <v>7</v>
      </c>
      <c r="F320" s="19"/>
      <c r="G320" s="19">
        <v>0</v>
      </c>
      <c r="H320" s="19"/>
      <c r="I320" s="19">
        <v>7</v>
      </c>
      <c r="J320" s="19"/>
      <c r="K320" s="19">
        <v>1</v>
      </c>
      <c r="L320" s="19">
        <v>0</v>
      </c>
      <c r="M320" s="19"/>
      <c r="N320" s="22">
        <f t="shared" si="5"/>
        <v>22</v>
      </c>
      <c r="O320" s="1"/>
      <c r="P320" s="1"/>
    </row>
    <row r="321" spans="1:15" ht="14.25" customHeight="1">
      <c r="A321" s="51"/>
      <c r="B321" s="65">
        <v>827800</v>
      </c>
      <c r="C321" s="19"/>
      <c r="D321" s="54">
        <v>7</v>
      </c>
      <c r="E321" s="54">
        <v>7</v>
      </c>
      <c r="F321" s="54">
        <v>0</v>
      </c>
      <c r="G321" s="54">
        <v>2</v>
      </c>
      <c r="H321" s="54">
        <v>0</v>
      </c>
      <c r="I321" s="54">
        <v>7</v>
      </c>
      <c r="J321" s="54">
        <v>0</v>
      </c>
      <c r="K321" s="54">
        <v>1</v>
      </c>
      <c r="L321" s="38">
        <v>0</v>
      </c>
      <c r="M321" s="54">
        <v>0</v>
      </c>
      <c r="N321" s="22">
        <f t="shared" si="5"/>
        <v>24</v>
      </c>
    </row>
    <row r="322" spans="1:15" ht="14.25" customHeight="1">
      <c r="A322" s="51"/>
      <c r="B322" s="65">
        <v>827820</v>
      </c>
      <c r="C322" s="19"/>
      <c r="D322" s="41">
        <v>7</v>
      </c>
      <c r="E322" s="41">
        <v>7</v>
      </c>
      <c r="F322" s="41">
        <v>1</v>
      </c>
      <c r="G322" s="41">
        <v>0</v>
      </c>
      <c r="H322" s="41">
        <v>0</v>
      </c>
      <c r="I322" s="41">
        <v>7</v>
      </c>
      <c r="J322" s="41">
        <v>7</v>
      </c>
      <c r="K322" s="41">
        <v>1</v>
      </c>
      <c r="L322" s="41">
        <v>0</v>
      </c>
      <c r="M322" s="41">
        <v>1</v>
      </c>
      <c r="N322" s="22">
        <f t="shared" si="5"/>
        <v>31</v>
      </c>
      <c r="O322" s="1"/>
    </row>
    <row r="323" spans="1:15" ht="14.25" customHeight="1">
      <c r="A323" s="51"/>
      <c r="B323" s="65">
        <v>827975</v>
      </c>
      <c r="C323" s="19"/>
      <c r="D323" s="41">
        <v>7</v>
      </c>
      <c r="E323" s="41">
        <v>3</v>
      </c>
      <c r="F323" s="41">
        <v>7</v>
      </c>
      <c r="H323" s="41">
        <v>3</v>
      </c>
      <c r="I323" s="41">
        <v>7</v>
      </c>
      <c r="J323" s="41">
        <v>7</v>
      </c>
      <c r="L323" s="41">
        <v>0</v>
      </c>
      <c r="N323" s="22">
        <f t="shared" si="5"/>
        <v>34</v>
      </c>
    </row>
    <row r="324" spans="1:15" ht="14.25" customHeight="1">
      <c r="A324" s="53">
        <v>827980</v>
      </c>
      <c r="B324" s="40">
        <v>827980</v>
      </c>
      <c r="C324" s="19"/>
      <c r="D324" s="58">
        <v>7</v>
      </c>
      <c r="E324" s="58">
        <v>7</v>
      </c>
      <c r="F324" s="59">
        <v>2</v>
      </c>
      <c r="G324" s="58">
        <v>4</v>
      </c>
      <c r="H324" s="58">
        <v>0</v>
      </c>
      <c r="I324" s="58">
        <v>7</v>
      </c>
      <c r="J324" s="58"/>
      <c r="K324" s="58">
        <v>7</v>
      </c>
      <c r="L324" s="59">
        <v>3</v>
      </c>
      <c r="M324" s="59">
        <v>2</v>
      </c>
      <c r="N324" s="23">
        <f t="shared" si="5"/>
        <v>39</v>
      </c>
    </row>
    <row r="325" spans="1:15" ht="14.25" customHeight="1">
      <c r="A325" s="51"/>
      <c r="B325" s="65">
        <v>828134</v>
      </c>
      <c r="C325" s="19"/>
      <c r="D325" s="19">
        <v>7</v>
      </c>
      <c r="E325" s="19">
        <v>7</v>
      </c>
      <c r="F325" s="19">
        <v>0</v>
      </c>
      <c r="G325" s="19">
        <v>0</v>
      </c>
      <c r="H325" s="19"/>
      <c r="I325" s="19">
        <v>7</v>
      </c>
      <c r="J325" s="19">
        <v>7</v>
      </c>
      <c r="K325" s="19">
        <v>7</v>
      </c>
      <c r="L325" s="19"/>
      <c r="M325" s="19"/>
      <c r="N325" s="22">
        <f t="shared" si="5"/>
        <v>35</v>
      </c>
    </row>
    <row r="326" spans="1:15" ht="14.25" customHeight="1">
      <c r="A326" s="51"/>
      <c r="B326" s="65">
        <v>828249</v>
      </c>
      <c r="C326" s="19"/>
      <c r="D326" s="41">
        <v>7</v>
      </c>
      <c r="E326" s="19">
        <v>7</v>
      </c>
      <c r="F326" s="19">
        <v>0</v>
      </c>
      <c r="G326" s="19">
        <v>0</v>
      </c>
      <c r="H326" s="19"/>
      <c r="I326" s="19">
        <v>7</v>
      </c>
      <c r="J326" s="19">
        <v>7</v>
      </c>
      <c r="K326" s="19">
        <v>7</v>
      </c>
      <c r="L326" s="19">
        <v>0</v>
      </c>
      <c r="M326" s="19"/>
      <c r="N326" s="22">
        <f t="shared" si="5"/>
        <v>35</v>
      </c>
    </row>
    <row r="327" spans="1:15" ht="14.25" customHeight="1">
      <c r="A327" s="51"/>
      <c r="B327" s="65">
        <v>828320</v>
      </c>
      <c r="C327" s="19"/>
      <c r="D327" s="19">
        <v>7</v>
      </c>
      <c r="E327" s="19">
        <v>0</v>
      </c>
      <c r="F327" s="19">
        <v>7</v>
      </c>
      <c r="G327" s="19">
        <v>0</v>
      </c>
      <c r="H327" s="19"/>
      <c r="I327" s="19">
        <v>7</v>
      </c>
      <c r="J327" s="19">
        <v>0</v>
      </c>
      <c r="K327" s="19">
        <v>0</v>
      </c>
      <c r="L327" s="19">
        <v>3</v>
      </c>
      <c r="M327" s="19"/>
      <c r="N327" s="22">
        <f t="shared" si="5"/>
        <v>24</v>
      </c>
    </row>
    <row r="328" spans="1:15" ht="14.25" customHeight="1">
      <c r="A328" s="53">
        <v>828336</v>
      </c>
      <c r="B328" s="40">
        <v>828336</v>
      </c>
      <c r="C328" s="19"/>
      <c r="D328" s="20">
        <v>7</v>
      </c>
      <c r="E328" s="20">
        <v>7</v>
      </c>
      <c r="F328" s="20">
        <v>0</v>
      </c>
      <c r="G328" s="20">
        <v>2</v>
      </c>
      <c r="H328" s="20">
        <v>0</v>
      </c>
      <c r="I328" s="20">
        <v>7</v>
      </c>
      <c r="J328" s="20">
        <v>6</v>
      </c>
      <c r="K328" s="20"/>
      <c r="L328" s="21">
        <v>7</v>
      </c>
      <c r="M328" s="21">
        <v>2</v>
      </c>
      <c r="N328" s="23">
        <f t="shared" si="5"/>
        <v>38</v>
      </c>
    </row>
    <row r="329" spans="1:15" ht="14.25" customHeight="1">
      <c r="A329" s="51"/>
      <c r="B329" s="65">
        <v>828379</v>
      </c>
      <c r="C329" s="19"/>
      <c r="D329" s="19">
        <v>0</v>
      </c>
      <c r="E329" s="19">
        <v>7</v>
      </c>
      <c r="F329" s="19">
        <v>0</v>
      </c>
      <c r="G329" s="19">
        <v>0</v>
      </c>
      <c r="H329" s="19">
        <v>0</v>
      </c>
      <c r="I329" s="19">
        <v>7</v>
      </c>
      <c r="J329" s="19">
        <v>7</v>
      </c>
      <c r="K329" s="19">
        <v>1</v>
      </c>
      <c r="L329" s="19">
        <v>0</v>
      </c>
      <c r="M329" s="19">
        <v>0</v>
      </c>
      <c r="N329" s="22">
        <f t="shared" si="5"/>
        <v>22</v>
      </c>
    </row>
    <row r="330" spans="1:15" ht="14.25" customHeight="1">
      <c r="A330" s="51"/>
      <c r="B330" s="65">
        <v>828390</v>
      </c>
      <c r="C330" s="19"/>
      <c r="D330" s="54">
        <v>7</v>
      </c>
      <c r="E330" s="54">
        <v>7</v>
      </c>
      <c r="F330" s="54">
        <v>0</v>
      </c>
      <c r="G330" s="54">
        <v>0</v>
      </c>
      <c r="H330" s="54">
        <v>0</v>
      </c>
      <c r="I330" s="54">
        <v>7</v>
      </c>
      <c r="J330" s="54">
        <v>7</v>
      </c>
      <c r="K330" s="54">
        <v>0</v>
      </c>
      <c r="L330" s="38">
        <v>0</v>
      </c>
      <c r="M330" s="54">
        <v>0</v>
      </c>
      <c r="N330" s="22">
        <f t="shared" si="5"/>
        <v>28</v>
      </c>
    </row>
    <row r="331" spans="1:15" ht="14.25" customHeight="1">
      <c r="A331" s="51"/>
      <c r="B331" s="65">
        <v>828409</v>
      </c>
      <c r="C331" s="19"/>
      <c r="D331" s="19">
        <v>7</v>
      </c>
      <c r="E331" s="19">
        <v>7</v>
      </c>
      <c r="F331" s="19">
        <v>0</v>
      </c>
      <c r="G331" s="19">
        <v>0</v>
      </c>
      <c r="H331" s="19"/>
      <c r="I331" s="19">
        <v>7</v>
      </c>
      <c r="J331" s="19">
        <v>5</v>
      </c>
      <c r="K331" s="19">
        <v>1</v>
      </c>
      <c r="L331" s="19"/>
      <c r="M331" s="19">
        <v>1</v>
      </c>
      <c r="N331" s="22">
        <f t="shared" si="5"/>
        <v>28</v>
      </c>
    </row>
    <row r="332" spans="1:15" ht="14.25" customHeight="1">
      <c r="A332" s="51"/>
      <c r="B332" s="65">
        <v>828630</v>
      </c>
      <c r="C332" s="19"/>
      <c r="D332" s="19">
        <v>0</v>
      </c>
      <c r="E332" s="19">
        <v>4</v>
      </c>
      <c r="F332" s="19">
        <v>0</v>
      </c>
      <c r="G332" s="19">
        <v>0</v>
      </c>
      <c r="H332" s="19">
        <v>0</v>
      </c>
      <c r="I332" s="19">
        <v>7</v>
      </c>
      <c r="J332" s="19">
        <v>1</v>
      </c>
      <c r="K332" s="19">
        <v>7</v>
      </c>
      <c r="L332" s="19">
        <v>0</v>
      </c>
      <c r="M332" s="19">
        <v>0</v>
      </c>
      <c r="N332" s="22">
        <f t="shared" si="5"/>
        <v>19</v>
      </c>
    </row>
    <row r="333" spans="1:15" ht="14.25" customHeight="1">
      <c r="A333" s="51"/>
      <c r="B333" s="65">
        <v>828714</v>
      </c>
      <c r="C333" s="19"/>
      <c r="D333" s="54">
        <v>7</v>
      </c>
      <c r="E333" s="54">
        <v>7</v>
      </c>
      <c r="F333" s="54">
        <v>7</v>
      </c>
      <c r="G333" s="54">
        <v>0</v>
      </c>
      <c r="H333" s="54">
        <v>3</v>
      </c>
      <c r="I333" s="54">
        <v>7</v>
      </c>
      <c r="J333" s="54">
        <v>1</v>
      </c>
      <c r="K333" s="54">
        <v>1</v>
      </c>
      <c r="L333" s="38">
        <v>0</v>
      </c>
      <c r="M333" s="54"/>
      <c r="N333" s="22">
        <f t="shared" si="5"/>
        <v>33</v>
      </c>
    </row>
    <row r="334" spans="1:15" ht="14.25" customHeight="1">
      <c r="A334" s="51"/>
      <c r="B334" s="65">
        <v>828736</v>
      </c>
      <c r="C334" s="19"/>
      <c r="D334" s="41">
        <v>7</v>
      </c>
      <c r="E334" s="41">
        <v>7</v>
      </c>
      <c r="F334" s="41">
        <v>0</v>
      </c>
      <c r="G334" s="41">
        <v>0</v>
      </c>
      <c r="H334" s="41">
        <v>0</v>
      </c>
      <c r="I334" s="41">
        <v>7</v>
      </c>
      <c r="J334" s="41">
        <v>7</v>
      </c>
      <c r="K334" s="41">
        <v>7</v>
      </c>
      <c r="L334" s="41">
        <v>7</v>
      </c>
      <c r="N334" s="22">
        <f t="shared" si="5"/>
        <v>42</v>
      </c>
    </row>
    <row r="335" spans="1:15" ht="14.25" customHeight="1">
      <c r="A335" s="53">
        <v>829178</v>
      </c>
      <c r="B335" s="40">
        <v>829178</v>
      </c>
      <c r="C335" s="19"/>
      <c r="D335" s="20">
        <v>7</v>
      </c>
      <c r="E335" s="20">
        <v>7</v>
      </c>
      <c r="F335" s="20">
        <v>1</v>
      </c>
      <c r="G335" s="20">
        <v>4</v>
      </c>
      <c r="H335" s="20">
        <v>3</v>
      </c>
      <c r="I335" s="20">
        <v>7</v>
      </c>
      <c r="J335" s="20">
        <v>7</v>
      </c>
      <c r="K335" s="20">
        <v>7</v>
      </c>
      <c r="L335" s="21">
        <v>7</v>
      </c>
      <c r="M335" s="21">
        <v>0</v>
      </c>
      <c r="N335" s="23">
        <f t="shared" si="5"/>
        <v>50</v>
      </c>
      <c r="O335" s="1" t="s">
        <v>56</v>
      </c>
    </row>
    <row r="336" spans="1:15" ht="14.25" customHeight="1">
      <c r="A336" s="51"/>
      <c r="B336" s="65">
        <v>829548</v>
      </c>
      <c r="C336" s="19"/>
      <c r="D336" s="41">
        <v>7</v>
      </c>
      <c r="E336" s="41">
        <v>5</v>
      </c>
      <c r="F336" s="41">
        <v>1</v>
      </c>
      <c r="G336" s="41">
        <v>0</v>
      </c>
      <c r="H336" s="41">
        <v>0</v>
      </c>
      <c r="I336" s="41">
        <v>7</v>
      </c>
      <c r="J336" s="41">
        <v>0</v>
      </c>
      <c r="K336" s="41">
        <v>0</v>
      </c>
      <c r="L336" s="41">
        <v>0</v>
      </c>
      <c r="M336" s="41">
        <v>0</v>
      </c>
      <c r="N336" s="22">
        <f t="shared" si="5"/>
        <v>20</v>
      </c>
    </row>
    <row r="337" spans="1:15" ht="14.25" customHeight="1">
      <c r="A337" s="51"/>
      <c r="B337" s="65">
        <v>829677</v>
      </c>
      <c r="C337" s="19"/>
      <c r="D337" s="19">
        <v>7</v>
      </c>
      <c r="E337" s="19">
        <v>7</v>
      </c>
      <c r="F337" s="19">
        <v>0</v>
      </c>
      <c r="G337" s="19">
        <v>2</v>
      </c>
      <c r="H337" s="19">
        <v>0</v>
      </c>
      <c r="I337" s="19">
        <v>7</v>
      </c>
      <c r="J337" s="19">
        <v>7</v>
      </c>
      <c r="K337" s="19">
        <v>0</v>
      </c>
      <c r="L337" s="19">
        <v>0</v>
      </c>
      <c r="M337" s="19">
        <v>0</v>
      </c>
      <c r="N337" s="22">
        <f t="shared" si="5"/>
        <v>30</v>
      </c>
    </row>
    <row r="338" spans="1:15" ht="14.25" customHeight="1">
      <c r="A338" s="51"/>
      <c r="B338" s="65">
        <v>829765</v>
      </c>
      <c r="C338" s="19"/>
      <c r="D338" s="19">
        <v>7</v>
      </c>
      <c r="E338" s="19">
        <v>7</v>
      </c>
      <c r="F338" s="19">
        <v>0</v>
      </c>
      <c r="G338" s="19">
        <v>0</v>
      </c>
      <c r="H338" s="19">
        <v>0</v>
      </c>
      <c r="I338" s="19">
        <v>7</v>
      </c>
      <c r="J338" s="19">
        <v>7</v>
      </c>
      <c r="K338" s="19">
        <v>0</v>
      </c>
      <c r="L338" s="19">
        <v>0</v>
      </c>
      <c r="M338" s="19">
        <v>0</v>
      </c>
      <c r="N338" s="22">
        <f t="shared" si="5"/>
        <v>28</v>
      </c>
    </row>
    <row r="339" spans="1:15" ht="14.25" customHeight="1">
      <c r="A339" s="51"/>
      <c r="B339" s="65">
        <v>829854</v>
      </c>
      <c r="C339" s="19"/>
      <c r="D339" s="19">
        <v>7</v>
      </c>
      <c r="E339" s="19">
        <v>0</v>
      </c>
      <c r="F339" s="19">
        <v>0</v>
      </c>
      <c r="G339" s="19">
        <v>0</v>
      </c>
      <c r="H339" s="19">
        <v>0</v>
      </c>
      <c r="I339" s="19">
        <v>7</v>
      </c>
      <c r="J339" s="19">
        <v>0</v>
      </c>
      <c r="K339" s="19">
        <v>0</v>
      </c>
      <c r="L339" s="19">
        <v>0</v>
      </c>
      <c r="M339" s="19">
        <v>0</v>
      </c>
      <c r="N339" s="22">
        <f t="shared" si="5"/>
        <v>14</v>
      </c>
    </row>
    <row r="340" spans="1:15" ht="14.25" customHeight="1">
      <c r="A340" s="51"/>
      <c r="B340" s="65">
        <v>829938</v>
      </c>
      <c r="C340" s="19"/>
      <c r="D340" s="54">
        <v>7</v>
      </c>
      <c r="E340" s="54">
        <v>7</v>
      </c>
      <c r="F340" s="54">
        <v>0</v>
      </c>
      <c r="G340" s="54">
        <v>0</v>
      </c>
      <c r="H340" s="54">
        <v>0</v>
      </c>
      <c r="I340" s="54">
        <v>7</v>
      </c>
      <c r="J340" s="54">
        <v>7</v>
      </c>
      <c r="K340" s="54">
        <v>0</v>
      </c>
      <c r="L340" s="38">
        <v>0</v>
      </c>
      <c r="M340" s="54">
        <v>0</v>
      </c>
      <c r="N340" s="22">
        <f t="shared" si="5"/>
        <v>28</v>
      </c>
    </row>
    <row r="341" spans="1:15" ht="14.25" customHeight="1">
      <c r="A341" s="51"/>
      <c r="B341" s="65">
        <v>829956</v>
      </c>
      <c r="C341" s="19"/>
      <c r="D341" s="54">
        <v>7</v>
      </c>
      <c r="E341" s="54">
        <v>7</v>
      </c>
      <c r="F341" s="54">
        <v>0</v>
      </c>
      <c r="G341" s="54">
        <v>0</v>
      </c>
      <c r="H341" s="54">
        <v>0</v>
      </c>
      <c r="I341" s="54">
        <v>7</v>
      </c>
      <c r="J341" s="54">
        <v>1</v>
      </c>
      <c r="K341" s="54">
        <v>0</v>
      </c>
      <c r="L341" s="38">
        <v>0</v>
      </c>
      <c r="M341" s="54">
        <v>0</v>
      </c>
      <c r="N341" s="22">
        <f t="shared" si="5"/>
        <v>22</v>
      </c>
    </row>
    <row r="342" spans="1:15" ht="14.25" customHeight="1">
      <c r="A342" s="51"/>
      <c r="B342" s="65">
        <v>829981</v>
      </c>
      <c r="C342" s="19"/>
      <c r="D342" s="54">
        <v>7</v>
      </c>
      <c r="E342" s="54">
        <v>7</v>
      </c>
      <c r="F342" s="54">
        <v>0</v>
      </c>
      <c r="G342" s="54">
        <v>0</v>
      </c>
      <c r="H342" s="54">
        <v>0</v>
      </c>
      <c r="I342" s="54">
        <v>7</v>
      </c>
      <c r="J342" s="54">
        <v>1</v>
      </c>
      <c r="K342" s="54">
        <v>0</v>
      </c>
      <c r="L342" s="38">
        <v>0</v>
      </c>
      <c r="M342" s="54">
        <v>0</v>
      </c>
      <c r="N342" s="22">
        <f t="shared" si="5"/>
        <v>22</v>
      </c>
    </row>
    <row r="343" spans="1:15" ht="14.25" customHeight="1">
      <c r="A343" s="51"/>
      <c r="B343" s="65">
        <v>830011</v>
      </c>
      <c r="C343" s="19"/>
      <c r="D343" s="41">
        <v>7</v>
      </c>
      <c r="E343" s="41">
        <v>0</v>
      </c>
      <c r="F343" s="41">
        <v>1</v>
      </c>
      <c r="G343" s="41">
        <v>0</v>
      </c>
      <c r="H343" s="41">
        <v>0</v>
      </c>
      <c r="I343" s="41">
        <v>7</v>
      </c>
      <c r="J343" s="41">
        <v>0</v>
      </c>
      <c r="K343" s="41">
        <v>0</v>
      </c>
      <c r="L343" s="41">
        <v>0</v>
      </c>
      <c r="N343" s="22">
        <f t="shared" si="5"/>
        <v>15</v>
      </c>
    </row>
    <row r="344" spans="1:15" ht="14.25" customHeight="1">
      <c r="A344" s="51"/>
      <c r="B344" s="65">
        <v>830018</v>
      </c>
      <c r="C344" s="19">
        <v>9</v>
      </c>
      <c r="D344" s="19">
        <v>7</v>
      </c>
      <c r="E344" s="19">
        <v>3</v>
      </c>
      <c r="F344" s="19">
        <v>7</v>
      </c>
      <c r="G344" s="19">
        <v>0</v>
      </c>
      <c r="H344" s="19">
        <v>0</v>
      </c>
      <c r="I344" s="19">
        <v>7</v>
      </c>
      <c r="J344" s="19">
        <v>7</v>
      </c>
      <c r="K344" s="19">
        <v>7</v>
      </c>
      <c r="L344" s="19">
        <v>7</v>
      </c>
      <c r="M344" s="19">
        <v>0</v>
      </c>
      <c r="N344" s="22">
        <f t="shared" si="5"/>
        <v>45</v>
      </c>
      <c r="O344" s="1" t="s">
        <v>56</v>
      </c>
    </row>
    <row r="345" spans="1:15" ht="14.25" customHeight="1">
      <c r="A345" s="51"/>
      <c r="B345" s="65">
        <v>830103</v>
      </c>
      <c r="C345" s="19"/>
      <c r="D345" s="19">
        <v>7</v>
      </c>
      <c r="E345" s="19"/>
      <c r="F345" s="19"/>
      <c r="G345" s="19">
        <v>7</v>
      </c>
      <c r="H345" s="19"/>
      <c r="I345" s="19">
        <v>7</v>
      </c>
      <c r="J345" s="19">
        <v>7</v>
      </c>
      <c r="K345" s="19"/>
      <c r="L345" s="19">
        <v>3</v>
      </c>
      <c r="M345" s="19"/>
      <c r="N345" s="22">
        <f t="shared" si="5"/>
        <v>31</v>
      </c>
    </row>
    <row r="346" spans="1:15" ht="14.25" customHeight="1">
      <c r="A346" s="51"/>
      <c r="B346" s="65">
        <v>830313</v>
      </c>
      <c r="C346" s="19"/>
      <c r="D346" s="19">
        <v>7</v>
      </c>
      <c r="E346" s="19">
        <v>0</v>
      </c>
      <c r="F346" s="19">
        <v>0</v>
      </c>
      <c r="G346" s="19">
        <v>0</v>
      </c>
      <c r="H346" s="19">
        <v>0</v>
      </c>
      <c r="I346" s="19">
        <v>7</v>
      </c>
      <c r="J346" s="19">
        <v>0</v>
      </c>
      <c r="K346" s="19">
        <v>4</v>
      </c>
      <c r="L346" s="19">
        <v>0</v>
      </c>
      <c r="M346" s="19">
        <v>0</v>
      </c>
      <c r="N346" s="22">
        <f t="shared" si="5"/>
        <v>18</v>
      </c>
    </row>
    <row r="347" spans="1:15" ht="14.25" customHeight="1">
      <c r="A347" s="51"/>
      <c r="B347" s="65">
        <v>830501</v>
      </c>
      <c r="C347" s="19"/>
      <c r="D347" s="41">
        <v>7</v>
      </c>
      <c r="E347" s="41">
        <v>4</v>
      </c>
      <c r="F347" s="41">
        <v>6</v>
      </c>
      <c r="G347" s="41">
        <v>0</v>
      </c>
      <c r="H347" s="41">
        <v>0</v>
      </c>
      <c r="I347" s="41">
        <v>7</v>
      </c>
      <c r="J347" s="41">
        <v>7</v>
      </c>
      <c r="K347" s="41">
        <v>0</v>
      </c>
      <c r="L347" s="41">
        <v>0</v>
      </c>
      <c r="M347" s="41">
        <v>3</v>
      </c>
      <c r="N347" s="22">
        <f t="shared" si="5"/>
        <v>34</v>
      </c>
    </row>
    <row r="348" spans="1:15" ht="14.25" customHeight="1">
      <c r="A348" s="51"/>
      <c r="B348" s="65">
        <v>830598</v>
      </c>
      <c r="C348" s="19"/>
      <c r="D348" s="54">
        <v>7</v>
      </c>
      <c r="E348" s="54">
        <v>7</v>
      </c>
      <c r="F348" s="54">
        <v>7</v>
      </c>
      <c r="G348" s="54">
        <v>0</v>
      </c>
      <c r="H348" s="54">
        <v>0</v>
      </c>
      <c r="I348" s="54">
        <v>7</v>
      </c>
      <c r="J348" s="54">
        <v>7</v>
      </c>
      <c r="K348" s="54">
        <v>0</v>
      </c>
      <c r="L348" s="38">
        <v>0</v>
      </c>
      <c r="M348" s="54">
        <v>0</v>
      </c>
      <c r="N348" s="22">
        <f t="shared" si="5"/>
        <v>35</v>
      </c>
    </row>
    <row r="349" spans="1:15" ht="14.25" customHeight="1">
      <c r="A349" s="51"/>
      <c r="B349" s="65">
        <v>830628</v>
      </c>
      <c r="C349" s="19"/>
      <c r="D349" s="41">
        <v>7</v>
      </c>
      <c r="E349" s="41">
        <v>7</v>
      </c>
      <c r="F349" s="41">
        <v>0</v>
      </c>
      <c r="G349" s="41">
        <v>1</v>
      </c>
      <c r="H349" s="41">
        <v>0</v>
      </c>
      <c r="I349" s="41">
        <v>7</v>
      </c>
      <c r="J349" s="41">
        <v>1</v>
      </c>
      <c r="K349" s="41">
        <v>0</v>
      </c>
      <c r="L349" s="41">
        <v>3</v>
      </c>
      <c r="M349" s="41">
        <v>0</v>
      </c>
      <c r="N349" s="22">
        <f t="shared" si="5"/>
        <v>26</v>
      </c>
    </row>
    <row r="350" spans="1:15" ht="14.25" customHeight="1">
      <c r="A350" s="51"/>
      <c r="B350" s="65">
        <v>830660</v>
      </c>
      <c r="C350" s="19"/>
      <c r="D350" s="19">
        <v>7</v>
      </c>
      <c r="E350" s="19">
        <v>7</v>
      </c>
      <c r="F350" s="19">
        <v>0</v>
      </c>
      <c r="G350" s="19"/>
      <c r="H350" s="19"/>
      <c r="I350" s="19">
        <v>7</v>
      </c>
      <c r="J350" s="19"/>
      <c r="K350" s="19">
        <v>0</v>
      </c>
      <c r="L350" s="19">
        <v>1</v>
      </c>
      <c r="M350" s="19"/>
      <c r="N350" s="22">
        <f t="shared" si="5"/>
        <v>22</v>
      </c>
    </row>
    <row r="351" spans="1:15" ht="14.25" customHeight="1">
      <c r="A351" s="51"/>
      <c r="B351" s="65">
        <v>830835</v>
      </c>
      <c r="C351" s="19"/>
      <c r="D351" s="54">
        <v>7</v>
      </c>
      <c r="E351" s="54">
        <v>7</v>
      </c>
      <c r="F351" s="54">
        <v>1</v>
      </c>
      <c r="G351" s="54">
        <v>1</v>
      </c>
      <c r="H351" s="54">
        <v>0</v>
      </c>
      <c r="I351" s="54">
        <v>7</v>
      </c>
      <c r="J351" s="54">
        <v>0</v>
      </c>
      <c r="K351" s="54">
        <v>0</v>
      </c>
      <c r="L351" s="38">
        <v>0</v>
      </c>
      <c r="M351" s="54">
        <v>0</v>
      </c>
      <c r="N351" s="22">
        <f t="shared" si="5"/>
        <v>23</v>
      </c>
    </row>
    <row r="352" spans="1:15" ht="14.25" customHeight="1">
      <c r="A352" s="53">
        <v>830993</v>
      </c>
      <c r="B352" s="40">
        <v>830993</v>
      </c>
      <c r="C352" s="19"/>
      <c r="D352" s="20">
        <v>7</v>
      </c>
      <c r="E352" s="20">
        <v>7</v>
      </c>
      <c r="F352" s="20">
        <v>7</v>
      </c>
      <c r="G352" s="20">
        <v>5</v>
      </c>
      <c r="H352" s="20">
        <v>0</v>
      </c>
      <c r="I352" s="20">
        <v>7</v>
      </c>
      <c r="J352" s="20">
        <v>7</v>
      </c>
      <c r="K352" s="20">
        <v>7</v>
      </c>
      <c r="L352" s="21">
        <v>7</v>
      </c>
      <c r="M352" s="21">
        <v>1</v>
      </c>
      <c r="N352" s="23">
        <f t="shared" si="5"/>
        <v>55</v>
      </c>
      <c r="O352" s="1" t="s">
        <v>56</v>
      </c>
    </row>
    <row r="353" spans="1:15" ht="14.25" customHeight="1">
      <c r="A353" s="51"/>
      <c r="B353" s="65">
        <v>831049</v>
      </c>
      <c r="C353" s="19">
        <v>9</v>
      </c>
      <c r="D353" s="54">
        <v>7</v>
      </c>
      <c r="E353" s="54">
        <v>7</v>
      </c>
      <c r="F353" s="54">
        <v>7</v>
      </c>
      <c r="G353" s="54">
        <v>7</v>
      </c>
      <c r="H353" s="54">
        <v>0</v>
      </c>
      <c r="I353" s="54">
        <v>7</v>
      </c>
      <c r="J353" s="54">
        <v>7</v>
      </c>
      <c r="K353" s="54">
        <v>7</v>
      </c>
      <c r="L353" s="38">
        <v>6</v>
      </c>
      <c r="M353" s="54">
        <v>0</v>
      </c>
      <c r="N353" s="22">
        <f t="shared" si="5"/>
        <v>55</v>
      </c>
      <c r="O353" s="1" t="s">
        <v>56</v>
      </c>
    </row>
    <row r="354" spans="1:15" ht="14.25" customHeight="1">
      <c r="A354" s="51"/>
      <c r="B354" s="65">
        <v>831117</v>
      </c>
      <c r="C354" s="19"/>
      <c r="D354" s="41">
        <v>7</v>
      </c>
      <c r="E354" s="41">
        <v>7</v>
      </c>
      <c r="F354" s="41">
        <v>7</v>
      </c>
      <c r="G354" s="41">
        <v>4</v>
      </c>
      <c r="I354" s="41">
        <v>7</v>
      </c>
      <c r="J354" s="41">
        <v>7</v>
      </c>
      <c r="K354" s="41">
        <v>7</v>
      </c>
      <c r="L354" s="41">
        <v>7</v>
      </c>
      <c r="M354" s="41">
        <v>0</v>
      </c>
      <c r="N354" s="22">
        <f t="shared" ref="N354:N417" si="6">SUM(D354:M354)</f>
        <v>53</v>
      </c>
      <c r="O354" s="1" t="s">
        <v>56</v>
      </c>
    </row>
    <row r="355" spans="1:15" ht="14.25" customHeight="1">
      <c r="A355" s="51"/>
      <c r="B355" s="65">
        <v>831143</v>
      </c>
      <c r="C355" s="19"/>
      <c r="D355" s="19">
        <v>0</v>
      </c>
      <c r="E355" s="19">
        <v>0</v>
      </c>
      <c r="F355" s="19">
        <v>0</v>
      </c>
      <c r="G355" s="19">
        <v>0</v>
      </c>
      <c r="H355" s="19">
        <v>0</v>
      </c>
      <c r="I355" s="19">
        <v>7</v>
      </c>
      <c r="J355" s="19">
        <v>0</v>
      </c>
      <c r="K355" s="19">
        <v>0</v>
      </c>
      <c r="L355" s="19">
        <v>0</v>
      </c>
      <c r="M355" s="19">
        <v>0</v>
      </c>
      <c r="N355" s="22">
        <f t="shared" si="6"/>
        <v>7</v>
      </c>
    </row>
    <row r="356" spans="1:15" ht="14.25" customHeight="1">
      <c r="A356" s="51"/>
      <c r="B356" s="65">
        <v>831145</v>
      </c>
      <c r="C356" s="19"/>
      <c r="D356" s="41">
        <v>0</v>
      </c>
      <c r="E356" s="41">
        <v>7</v>
      </c>
      <c r="F356" s="41">
        <v>7</v>
      </c>
      <c r="G356" s="41">
        <v>7</v>
      </c>
      <c r="H356" s="41">
        <v>0</v>
      </c>
      <c r="I356" s="41">
        <v>7</v>
      </c>
      <c r="J356" s="41">
        <v>7</v>
      </c>
      <c r="K356" s="41">
        <v>7</v>
      </c>
      <c r="M356" s="41">
        <v>1</v>
      </c>
      <c r="N356" s="22">
        <f t="shared" si="6"/>
        <v>43</v>
      </c>
    </row>
    <row r="357" spans="1:15" ht="14.25" customHeight="1">
      <c r="A357" s="51"/>
      <c r="B357" s="65">
        <v>831160</v>
      </c>
      <c r="C357" s="19"/>
      <c r="D357" s="19">
        <v>0</v>
      </c>
      <c r="E357" s="19">
        <v>7</v>
      </c>
      <c r="F357" s="19">
        <v>0</v>
      </c>
      <c r="G357" s="19">
        <v>0</v>
      </c>
      <c r="H357" s="19">
        <v>0</v>
      </c>
      <c r="I357" s="19">
        <v>7</v>
      </c>
      <c r="J357" s="19">
        <v>1</v>
      </c>
      <c r="K357" s="19">
        <v>0</v>
      </c>
      <c r="L357" s="19">
        <v>0</v>
      </c>
      <c r="M357" s="19">
        <v>0</v>
      </c>
      <c r="N357" s="22">
        <f t="shared" si="6"/>
        <v>15</v>
      </c>
    </row>
    <row r="358" spans="1:15" ht="14.25" customHeight="1">
      <c r="A358" s="51"/>
      <c r="B358" s="65">
        <v>831171</v>
      </c>
      <c r="C358" s="19"/>
      <c r="D358" s="41">
        <v>7</v>
      </c>
      <c r="E358" s="41">
        <v>7</v>
      </c>
      <c r="F358" s="41">
        <v>7</v>
      </c>
      <c r="G358" s="41">
        <v>1</v>
      </c>
      <c r="H358" s="41">
        <v>0</v>
      </c>
      <c r="I358" s="41">
        <v>7</v>
      </c>
      <c r="J358" s="41">
        <v>7</v>
      </c>
      <c r="K358" s="41">
        <v>7</v>
      </c>
      <c r="L358" s="41">
        <v>0</v>
      </c>
      <c r="M358" s="41">
        <v>2</v>
      </c>
      <c r="N358" s="22">
        <f t="shared" si="6"/>
        <v>45</v>
      </c>
      <c r="O358" s="1" t="s">
        <v>56</v>
      </c>
    </row>
    <row r="359" spans="1:15" ht="14.25" customHeight="1">
      <c r="A359" s="51"/>
      <c r="B359" s="65">
        <v>831233</v>
      </c>
      <c r="C359" s="57"/>
      <c r="D359" s="19">
        <v>0</v>
      </c>
      <c r="E359" s="19">
        <v>7</v>
      </c>
      <c r="F359" s="19">
        <v>7</v>
      </c>
      <c r="G359" s="19">
        <v>7</v>
      </c>
      <c r="H359" s="19">
        <v>0</v>
      </c>
      <c r="I359" s="19">
        <v>7</v>
      </c>
      <c r="J359" s="19">
        <v>7</v>
      </c>
      <c r="K359" s="19">
        <v>7</v>
      </c>
      <c r="L359" s="19">
        <v>3</v>
      </c>
      <c r="M359" s="19">
        <v>0</v>
      </c>
      <c r="N359" s="22">
        <f t="shared" si="6"/>
        <v>45</v>
      </c>
      <c r="O359" s="1" t="s">
        <v>56</v>
      </c>
    </row>
    <row r="360" spans="1:15" ht="14.25" customHeight="1">
      <c r="A360" s="51"/>
      <c r="B360" s="65">
        <v>831331</v>
      </c>
      <c r="C360" s="19"/>
      <c r="D360" s="54">
        <v>7</v>
      </c>
      <c r="E360" s="54">
        <v>7</v>
      </c>
      <c r="F360" s="54">
        <v>0</v>
      </c>
      <c r="G360" s="54">
        <v>0</v>
      </c>
      <c r="H360" s="54">
        <v>0</v>
      </c>
      <c r="I360" s="54">
        <v>7</v>
      </c>
      <c r="J360" s="54">
        <v>0</v>
      </c>
      <c r="K360" s="54">
        <v>7</v>
      </c>
      <c r="L360" s="38">
        <v>0</v>
      </c>
      <c r="M360" s="54">
        <v>0</v>
      </c>
      <c r="N360" s="22">
        <f t="shared" si="6"/>
        <v>28</v>
      </c>
    </row>
    <row r="361" spans="1:15" ht="14.25" customHeight="1">
      <c r="A361" s="51"/>
      <c r="B361" s="65">
        <v>831333</v>
      </c>
      <c r="C361" s="19"/>
      <c r="D361" s="19">
        <v>7</v>
      </c>
      <c r="E361" s="19">
        <v>0</v>
      </c>
      <c r="F361" s="19">
        <v>0</v>
      </c>
      <c r="G361" s="19">
        <v>5</v>
      </c>
      <c r="H361" s="19">
        <v>0</v>
      </c>
      <c r="I361" s="19">
        <v>7</v>
      </c>
      <c r="J361" s="19">
        <v>0</v>
      </c>
      <c r="K361" s="19">
        <v>0</v>
      </c>
      <c r="L361" s="19">
        <v>0</v>
      </c>
      <c r="M361" s="19">
        <v>3</v>
      </c>
      <c r="N361" s="22">
        <f t="shared" si="6"/>
        <v>22</v>
      </c>
    </row>
    <row r="362" spans="1:15" ht="14.25" customHeight="1">
      <c r="A362" s="51"/>
      <c r="B362" s="65">
        <v>831338</v>
      </c>
      <c r="C362" s="19"/>
      <c r="D362" s="41">
        <v>7</v>
      </c>
      <c r="E362" s="41">
        <v>7</v>
      </c>
      <c r="F362" s="41">
        <v>7</v>
      </c>
      <c r="G362" s="41">
        <v>4</v>
      </c>
      <c r="I362" s="41">
        <v>7</v>
      </c>
      <c r="J362" s="41">
        <v>7</v>
      </c>
      <c r="L362" s="41">
        <v>0</v>
      </c>
      <c r="N362" s="22">
        <f t="shared" si="6"/>
        <v>39</v>
      </c>
    </row>
    <row r="363" spans="1:15" ht="14.25" customHeight="1">
      <c r="A363" s="51"/>
      <c r="B363" s="65">
        <v>831585</v>
      </c>
      <c r="C363" s="19"/>
      <c r="D363" s="19">
        <v>7</v>
      </c>
      <c r="E363" s="19">
        <v>7</v>
      </c>
      <c r="F363" s="19">
        <v>0</v>
      </c>
      <c r="G363" s="19">
        <v>3</v>
      </c>
      <c r="H363" s="19">
        <v>3</v>
      </c>
      <c r="I363" s="19">
        <v>7</v>
      </c>
      <c r="J363" s="19">
        <v>7</v>
      </c>
      <c r="K363" s="19">
        <v>4</v>
      </c>
      <c r="L363" s="19">
        <v>0</v>
      </c>
      <c r="M363" s="19">
        <v>3</v>
      </c>
      <c r="N363" s="22">
        <f t="shared" si="6"/>
        <v>41</v>
      </c>
    </row>
    <row r="364" spans="1:15" ht="14.25" customHeight="1">
      <c r="A364" s="51"/>
      <c r="B364" s="65">
        <v>831738</v>
      </c>
      <c r="C364" s="19"/>
      <c r="D364" s="54">
        <v>7</v>
      </c>
      <c r="E364" s="54">
        <v>7</v>
      </c>
      <c r="F364" s="54">
        <v>7</v>
      </c>
      <c r="G364" s="54"/>
      <c r="H364" s="54">
        <v>0</v>
      </c>
      <c r="I364" s="54">
        <v>7</v>
      </c>
      <c r="J364" s="54">
        <v>7</v>
      </c>
      <c r="K364" s="54"/>
      <c r="L364" s="38">
        <v>0</v>
      </c>
      <c r="M364" s="54">
        <v>1</v>
      </c>
      <c r="N364" s="22">
        <f t="shared" si="6"/>
        <v>36</v>
      </c>
    </row>
    <row r="365" spans="1:15" ht="14.25" customHeight="1">
      <c r="A365" s="53">
        <v>831779</v>
      </c>
      <c r="B365" s="40">
        <v>831779</v>
      </c>
      <c r="C365" s="19"/>
      <c r="D365" s="20">
        <v>7</v>
      </c>
      <c r="E365" s="20">
        <v>7</v>
      </c>
      <c r="F365" s="20">
        <v>6</v>
      </c>
      <c r="G365" s="20">
        <v>0</v>
      </c>
      <c r="H365" s="20"/>
      <c r="I365" s="20">
        <v>7</v>
      </c>
      <c r="J365" s="20">
        <v>5</v>
      </c>
      <c r="K365" s="20">
        <v>1</v>
      </c>
      <c r="L365" s="21">
        <v>3</v>
      </c>
      <c r="M365" s="21"/>
      <c r="N365" s="23">
        <f t="shared" si="6"/>
        <v>36</v>
      </c>
    </row>
    <row r="366" spans="1:15" ht="14.25" customHeight="1">
      <c r="A366" s="51"/>
      <c r="B366" s="65">
        <v>832141</v>
      </c>
      <c r="C366" s="19"/>
      <c r="D366" s="19">
        <v>0</v>
      </c>
      <c r="E366" s="19">
        <v>0</v>
      </c>
      <c r="F366" s="19">
        <v>0</v>
      </c>
      <c r="G366" s="19">
        <v>0</v>
      </c>
      <c r="H366" s="19">
        <v>0</v>
      </c>
      <c r="I366" s="19">
        <v>7</v>
      </c>
      <c r="J366" s="19">
        <v>1</v>
      </c>
      <c r="K366" s="19">
        <v>0</v>
      </c>
      <c r="L366" s="19">
        <v>0</v>
      </c>
      <c r="M366" s="19">
        <v>0</v>
      </c>
      <c r="N366" s="22">
        <f t="shared" si="6"/>
        <v>8</v>
      </c>
    </row>
    <row r="367" spans="1:15" ht="14.25" customHeight="1">
      <c r="A367" s="51"/>
      <c r="B367" s="65">
        <v>832226</v>
      </c>
      <c r="C367" s="19"/>
      <c r="D367" s="36">
        <v>7</v>
      </c>
      <c r="E367" s="36">
        <v>7</v>
      </c>
      <c r="F367" s="36">
        <v>1</v>
      </c>
      <c r="G367" s="36">
        <v>0</v>
      </c>
      <c r="H367" s="36">
        <v>0</v>
      </c>
      <c r="I367" s="36">
        <v>7</v>
      </c>
      <c r="J367" s="36">
        <v>7</v>
      </c>
      <c r="K367" s="36">
        <v>0</v>
      </c>
      <c r="L367" s="36">
        <v>0</v>
      </c>
      <c r="M367" s="36">
        <v>0</v>
      </c>
      <c r="N367" s="22">
        <f t="shared" si="6"/>
        <v>29</v>
      </c>
    </row>
    <row r="368" spans="1:15" ht="14.25" customHeight="1">
      <c r="A368" s="51"/>
      <c r="B368" s="65">
        <v>832249</v>
      </c>
      <c r="C368" s="19"/>
      <c r="D368" s="54">
        <v>7</v>
      </c>
      <c r="E368" s="54">
        <v>7</v>
      </c>
      <c r="F368" s="54">
        <v>1</v>
      </c>
      <c r="G368" s="54">
        <v>0</v>
      </c>
      <c r="H368" s="54">
        <v>0</v>
      </c>
      <c r="I368" s="54">
        <v>7</v>
      </c>
      <c r="J368" s="54">
        <v>7</v>
      </c>
      <c r="K368" s="54">
        <v>5</v>
      </c>
      <c r="L368" s="38">
        <v>0</v>
      </c>
      <c r="M368" s="54">
        <v>0</v>
      </c>
      <c r="N368" s="22">
        <f t="shared" si="6"/>
        <v>34</v>
      </c>
    </row>
    <row r="369" spans="1:15" ht="14.25" customHeight="1">
      <c r="A369" s="51"/>
      <c r="B369" s="65">
        <v>832255</v>
      </c>
      <c r="C369" s="19"/>
      <c r="D369" s="36">
        <v>7</v>
      </c>
      <c r="E369" s="36">
        <v>7</v>
      </c>
      <c r="F369" s="36">
        <v>7</v>
      </c>
      <c r="G369" s="36">
        <v>0</v>
      </c>
      <c r="H369" s="36"/>
      <c r="I369" s="36">
        <v>7</v>
      </c>
      <c r="J369" s="36">
        <v>7</v>
      </c>
      <c r="K369" s="36">
        <v>1</v>
      </c>
      <c r="L369" s="36">
        <v>6</v>
      </c>
      <c r="M369" s="36"/>
      <c r="N369" s="22">
        <f t="shared" si="6"/>
        <v>42</v>
      </c>
    </row>
    <row r="370" spans="1:15" ht="14.25" customHeight="1">
      <c r="A370" s="51"/>
      <c r="B370" s="65">
        <v>832271</v>
      </c>
      <c r="C370" s="19"/>
      <c r="D370" s="36">
        <v>7</v>
      </c>
      <c r="E370" s="36">
        <v>7</v>
      </c>
      <c r="F370" s="36">
        <v>0</v>
      </c>
      <c r="G370" s="36">
        <v>1</v>
      </c>
      <c r="H370" s="36">
        <v>0</v>
      </c>
      <c r="I370" s="36">
        <v>7</v>
      </c>
      <c r="J370" s="36">
        <v>7</v>
      </c>
      <c r="K370" s="36">
        <v>0</v>
      </c>
      <c r="L370" s="36">
        <v>0</v>
      </c>
      <c r="M370" s="36">
        <v>0</v>
      </c>
      <c r="N370" s="22">
        <f t="shared" si="6"/>
        <v>29</v>
      </c>
    </row>
    <row r="371" spans="1:15" ht="14.25" customHeight="1">
      <c r="A371" s="53"/>
      <c r="B371" s="40">
        <v>832370</v>
      </c>
      <c r="C371" s="19">
        <v>9</v>
      </c>
      <c r="D371" s="19">
        <v>7</v>
      </c>
      <c r="E371" s="19">
        <v>7</v>
      </c>
      <c r="F371" s="19">
        <v>2</v>
      </c>
      <c r="G371" s="19">
        <v>7</v>
      </c>
      <c r="H371" s="19">
        <v>0</v>
      </c>
      <c r="I371" s="19">
        <v>7</v>
      </c>
      <c r="J371" s="19">
        <v>7</v>
      </c>
      <c r="K371" s="19">
        <v>7</v>
      </c>
      <c r="L371" s="19">
        <v>7</v>
      </c>
      <c r="M371" s="19">
        <v>0</v>
      </c>
      <c r="N371" s="22">
        <f t="shared" si="6"/>
        <v>51</v>
      </c>
      <c r="O371" s="1" t="s">
        <v>56</v>
      </c>
    </row>
    <row r="372" spans="1:15" ht="14.25" customHeight="1">
      <c r="A372" s="51"/>
      <c r="B372" s="65">
        <v>832449</v>
      </c>
      <c r="C372" s="19"/>
      <c r="D372" s="54">
        <v>7</v>
      </c>
      <c r="E372" s="54">
        <v>7</v>
      </c>
      <c r="F372" s="54">
        <v>7</v>
      </c>
      <c r="G372" s="54">
        <v>7</v>
      </c>
      <c r="H372" s="54">
        <v>3</v>
      </c>
      <c r="I372" s="54">
        <v>7</v>
      </c>
      <c r="J372" s="54">
        <v>7</v>
      </c>
      <c r="K372" s="54">
        <v>7</v>
      </c>
      <c r="L372" s="38">
        <v>7</v>
      </c>
      <c r="M372" s="54">
        <v>0</v>
      </c>
      <c r="N372" s="22">
        <f t="shared" si="6"/>
        <v>59</v>
      </c>
      <c r="O372" s="1" t="s">
        <v>56</v>
      </c>
    </row>
    <row r="373" spans="1:15" ht="14.25" customHeight="1">
      <c r="A373" s="51"/>
      <c r="B373" s="65">
        <v>832728</v>
      </c>
      <c r="C373" s="19"/>
      <c r="D373" s="19">
        <v>7</v>
      </c>
      <c r="E373" s="19">
        <v>7</v>
      </c>
      <c r="F373" s="19">
        <v>1</v>
      </c>
      <c r="G373" s="19">
        <v>0</v>
      </c>
      <c r="H373" s="19">
        <v>0</v>
      </c>
      <c r="I373" s="19">
        <v>7</v>
      </c>
      <c r="J373" s="19">
        <v>7</v>
      </c>
      <c r="K373" s="19">
        <v>0</v>
      </c>
      <c r="L373" s="19">
        <v>0</v>
      </c>
      <c r="M373" s="19">
        <v>0</v>
      </c>
      <c r="N373" s="22">
        <f t="shared" si="6"/>
        <v>29</v>
      </c>
      <c r="O373" s="1"/>
    </row>
    <row r="374" spans="1:15" ht="14.25" customHeight="1">
      <c r="A374" s="51"/>
      <c r="B374" s="65">
        <v>832731</v>
      </c>
      <c r="C374" s="19"/>
      <c r="D374" s="19">
        <v>7</v>
      </c>
      <c r="E374" s="19">
        <v>7</v>
      </c>
      <c r="F374" s="19">
        <v>0</v>
      </c>
      <c r="G374" s="19">
        <v>0</v>
      </c>
      <c r="H374" s="19">
        <v>0</v>
      </c>
      <c r="I374" s="19">
        <v>7</v>
      </c>
      <c r="J374" s="19">
        <v>6</v>
      </c>
      <c r="K374" s="19">
        <v>1</v>
      </c>
      <c r="L374" s="19">
        <v>0</v>
      </c>
      <c r="M374" s="19">
        <v>0</v>
      </c>
      <c r="N374" s="22">
        <f t="shared" si="6"/>
        <v>28</v>
      </c>
    </row>
    <row r="375" spans="1:15" ht="14.25" customHeight="1">
      <c r="A375" s="51"/>
      <c r="B375" s="65">
        <v>832913</v>
      </c>
      <c r="C375" s="19"/>
      <c r="D375" s="36">
        <v>7</v>
      </c>
      <c r="E375" s="36">
        <v>7</v>
      </c>
      <c r="F375" s="36">
        <v>7</v>
      </c>
      <c r="G375" s="36">
        <v>7</v>
      </c>
      <c r="H375" s="36">
        <v>6</v>
      </c>
      <c r="I375" s="36">
        <v>7</v>
      </c>
      <c r="J375" s="36">
        <v>7</v>
      </c>
      <c r="K375" s="36">
        <v>7</v>
      </c>
      <c r="L375" s="36"/>
      <c r="M375" s="36"/>
      <c r="N375" s="22">
        <f t="shared" si="6"/>
        <v>55</v>
      </c>
      <c r="O375" s="1" t="s">
        <v>56</v>
      </c>
    </row>
    <row r="376" spans="1:15" ht="14.25" customHeight="1">
      <c r="A376" s="51"/>
      <c r="B376" s="65">
        <v>833011</v>
      </c>
      <c r="C376" s="19"/>
      <c r="D376" s="36">
        <v>7</v>
      </c>
      <c r="E376" s="36">
        <v>7</v>
      </c>
      <c r="F376" s="36">
        <v>7</v>
      </c>
      <c r="G376" s="36">
        <v>0</v>
      </c>
      <c r="H376" s="36"/>
      <c r="I376" s="36">
        <v>7</v>
      </c>
      <c r="J376" s="36">
        <v>7</v>
      </c>
      <c r="K376" s="36">
        <v>6</v>
      </c>
      <c r="L376" s="36">
        <v>7</v>
      </c>
      <c r="M376" s="36"/>
      <c r="N376" s="22">
        <f t="shared" si="6"/>
        <v>48</v>
      </c>
      <c r="O376" s="1" t="s">
        <v>56</v>
      </c>
    </row>
    <row r="377" spans="1:15" ht="14.25" customHeight="1">
      <c r="A377" s="51"/>
      <c r="B377" s="65">
        <v>833032</v>
      </c>
      <c r="C377" s="19"/>
      <c r="D377" s="41">
        <v>7</v>
      </c>
      <c r="E377" s="41">
        <v>7</v>
      </c>
      <c r="F377" s="41">
        <v>0</v>
      </c>
      <c r="I377" s="41">
        <v>7</v>
      </c>
      <c r="J377" s="41">
        <v>7</v>
      </c>
      <c r="K377" s="41">
        <v>1</v>
      </c>
      <c r="L377" s="41">
        <v>0</v>
      </c>
      <c r="M377" s="41">
        <v>4</v>
      </c>
      <c r="N377" s="22">
        <f t="shared" si="6"/>
        <v>33</v>
      </c>
    </row>
    <row r="378" spans="1:15" ht="14.25" customHeight="1">
      <c r="A378" s="51"/>
      <c r="B378" s="65">
        <v>833056</v>
      </c>
      <c r="C378" s="57"/>
      <c r="D378" s="19">
        <v>7</v>
      </c>
      <c r="E378" s="19">
        <v>7</v>
      </c>
      <c r="F378" s="19">
        <v>0</v>
      </c>
      <c r="G378" s="19">
        <v>0</v>
      </c>
      <c r="H378" s="19">
        <v>0</v>
      </c>
      <c r="I378" s="19">
        <v>7</v>
      </c>
      <c r="J378" s="19">
        <v>7</v>
      </c>
      <c r="K378" s="19">
        <v>7</v>
      </c>
      <c r="L378" s="19">
        <v>7</v>
      </c>
      <c r="M378" s="19">
        <v>0</v>
      </c>
      <c r="N378" s="22">
        <f t="shared" si="6"/>
        <v>42</v>
      </c>
    </row>
    <row r="379" spans="1:15" ht="14.25" customHeight="1">
      <c r="A379" s="53"/>
      <c r="B379" s="40">
        <v>833150</v>
      </c>
      <c r="C379" s="19"/>
      <c r="D379" s="54">
        <v>7</v>
      </c>
      <c r="E379" s="54">
        <v>7</v>
      </c>
      <c r="F379" s="54">
        <v>7</v>
      </c>
      <c r="G379" s="54">
        <v>7</v>
      </c>
      <c r="H379" s="54">
        <v>0</v>
      </c>
      <c r="I379" s="54">
        <v>7</v>
      </c>
      <c r="J379" s="54">
        <v>0</v>
      </c>
      <c r="K379" s="54">
        <v>7</v>
      </c>
      <c r="L379" s="38">
        <v>3</v>
      </c>
      <c r="M379" s="54"/>
      <c r="N379" s="22">
        <f t="shared" si="6"/>
        <v>45</v>
      </c>
      <c r="O379" s="1" t="s">
        <v>56</v>
      </c>
    </row>
    <row r="380" spans="1:15" ht="14.25" customHeight="1">
      <c r="A380" s="51"/>
      <c r="B380" s="65">
        <v>833308</v>
      </c>
      <c r="C380" s="19"/>
      <c r="D380" s="19">
        <v>7</v>
      </c>
      <c r="E380" s="19">
        <v>7</v>
      </c>
      <c r="F380" s="19">
        <v>0</v>
      </c>
      <c r="G380" s="19">
        <v>0</v>
      </c>
      <c r="H380" s="19">
        <v>0</v>
      </c>
      <c r="I380" s="19">
        <v>7</v>
      </c>
      <c r="J380" s="19">
        <v>0</v>
      </c>
      <c r="K380" s="19">
        <v>0</v>
      </c>
      <c r="L380" s="19">
        <v>0</v>
      </c>
      <c r="M380" s="19">
        <v>1</v>
      </c>
      <c r="N380" s="22">
        <f t="shared" si="6"/>
        <v>22</v>
      </c>
      <c r="O380" s="1"/>
    </row>
    <row r="381" spans="1:15" ht="14.25" customHeight="1">
      <c r="A381" s="51"/>
      <c r="B381" s="65">
        <v>833478</v>
      </c>
      <c r="C381" s="19"/>
      <c r="D381" s="19">
        <v>7</v>
      </c>
      <c r="E381" s="19">
        <v>7</v>
      </c>
      <c r="F381" s="19">
        <v>0</v>
      </c>
      <c r="G381" s="19">
        <v>4</v>
      </c>
      <c r="H381" s="19">
        <v>0</v>
      </c>
      <c r="I381" s="19">
        <v>7</v>
      </c>
      <c r="J381" s="19">
        <v>7</v>
      </c>
      <c r="K381" s="19">
        <v>7</v>
      </c>
      <c r="L381" s="19">
        <v>7</v>
      </c>
      <c r="M381" s="19">
        <v>0</v>
      </c>
      <c r="N381" s="22">
        <f t="shared" si="6"/>
        <v>46</v>
      </c>
      <c r="O381" s="1" t="s">
        <v>56</v>
      </c>
    </row>
    <row r="382" spans="1:15" ht="14.25" customHeight="1">
      <c r="A382" s="51"/>
      <c r="B382" s="65">
        <v>833805</v>
      </c>
      <c r="C382" s="57"/>
      <c r="D382" s="19">
        <v>7</v>
      </c>
      <c r="E382" s="19">
        <v>7</v>
      </c>
      <c r="F382" s="19">
        <v>6</v>
      </c>
      <c r="G382" s="19">
        <v>0</v>
      </c>
      <c r="H382" s="19">
        <v>0</v>
      </c>
      <c r="I382" s="19">
        <v>7</v>
      </c>
      <c r="J382" s="19">
        <v>7</v>
      </c>
      <c r="K382" s="19">
        <v>1</v>
      </c>
      <c r="L382" s="19">
        <v>0</v>
      </c>
      <c r="M382" s="19">
        <v>0</v>
      </c>
      <c r="N382" s="22">
        <f t="shared" si="6"/>
        <v>35</v>
      </c>
    </row>
    <row r="383" spans="1:15" ht="14.25" customHeight="1">
      <c r="A383" s="51"/>
      <c r="B383" s="65">
        <v>833852</v>
      </c>
      <c r="C383" s="19"/>
      <c r="D383" s="19">
        <v>7</v>
      </c>
      <c r="E383" s="19">
        <v>7</v>
      </c>
      <c r="F383" s="19">
        <v>1</v>
      </c>
      <c r="G383" s="19">
        <v>0</v>
      </c>
      <c r="H383" s="19">
        <v>0</v>
      </c>
      <c r="I383" s="19">
        <v>7</v>
      </c>
      <c r="J383" s="19">
        <v>1</v>
      </c>
      <c r="K383" s="19">
        <v>1</v>
      </c>
      <c r="L383" s="19">
        <v>0</v>
      </c>
      <c r="M383" s="19">
        <v>0</v>
      </c>
      <c r="N383" s="22">
        <f t="shared" si="6"/>
        <v>24</v>
      </c>
    </row>
    <row r="384" spans="1:15" ht="14.25" customHeight="1">
      <c r="A384" s="51"/>
      <c r="B384" s="65">
        <v>833869</v>
      </c>
      <c r="C384" s="19"/>
      <c r="D384" s="54">
        <v>7</v>
      </c>
      <c r="E384" s="54">
        <v>7</v>
      </c>
      <c r="F384" s="54">
        <v>7</v>
      </c>
      <c r="G384" s="54">
        <v>0</v>
      </c>
      <c r="H384" s="54">
        <v>0</v>
      </c>
      <c r="I384" s="54">
        <v>7</v>
      </c>
      <c r="J384" s="54">
        <v>7</v>
      </c>
      <c r="K384" s="54">
        <v>7</v>
      </c>
      <c r="L384" s="38">
        <v>0</v>
      </c>
      <c r="M384" s="54">
        <v>0</v>
      </c>
      <c r="N384" s="22">
        <f t="shared" si="6"/>
        <v>42</v>
      </c>
    </row>
    <row r="385" spans="1:15" ht="14.25" customHeight="1">
      <c r="A385" s="51"/>
      <c r="B385" s="65">
        <v>833892</v>
      </c>
      <c r="C385" s="19"/>
      <c r="D385" s="41">
        <v>7</v>
      </c>
      <c r="E385" s="41">
        <v>3</v>
      </c>
      <c r="F385" s="41">
        <v>0</v>
      </c>
      <c r="G385" s="41">
        <v>3</v>
      </c>
      <c r="H385" s="41">
        <v>0</v>
      </c>
      <c r="I385" s="41">
        <v>7</v>
      </c>
      <c r="K385" s="41">
        <v>7</v>
      </c>
      <c r="L385" s="41">
        <v>3</v>
      </c>
      <c r="M385" s="41">
        <v>1</v>
      </c>
      <c r="N385" s="22">
        <f t="shared" si="6"/>
        <v>31</v>
      </c>
    </row>
    <row r="386" spans="1:15" ht="14.25" customHeight="1">
      <c r="A386" s="51"/>
      <c r="B386" s="65">
        <v>833915</v>
      </c>
      <c r="C386" s="19"/>
      <c r="D386" s="19">
        <v>7</v>
      </c>
      <c r="E386" s="19">
        <v>7</v>
      </c>
      <c r="F386" s="19">
        <v>0</v>
      </c>
      <c r="G386" s="19">
        <v>0</v>
      </c>
      <c r="H386" s="19">
        <v>1</v>
      </c>
      <c r="I386" s="19">
        <v>7</v>
      </c>
      <c r="J386" s="19">
        <v>7</v>
      </c>
      <c r="K386" s="19">
        <v>0</v>
      </c>
      <c r="L386" s="19">
        <v>6</v>
      </c>
      <c r="M386" s="19">
        <v>0</v>
      </c>
      <c r="N386" s="22">
        <f t="shared" si="6"/>
        <v>35</v>
      </c>
      <c r="O386" s="1"/>
    </row>
    <row r="387" spans="1:15" ht="14.25" customHeight="1">
      <c r="A387" s="51"/>
      <c r="B387" s="65">
        <v>834118</v>
      </c>
      <c r="C387" s="19"/>
      <c r="D387" s="54">
        <v>7</v>
      </c>
      <c r="E387" s="54">
        <v>7</v>
      </c>
      <c r="F387" s="54">
        <v>0</v>
      </c>
      <c r="G387" s="54">
        <v>0</v>
      </c>
      <c r="H387" s="54">
        <v>3</v>
      </c>
      <c r="I387" s="54">
        <v>7</v>
      </c>
      <c r="J387" s="54">
        <v>5</v>
      </c>
      <c r="K387" s="54">
        <v>7</v>
      </c>
      <c r="L387" s="38">
        <v>0</v>
      </c>
      <c r="M387" s="54">
        <v>0</v>
      </c>
      <c r="N387" s="22">
        <f t="shared" si="6"/>
        <v>36</v>
      </c>
    </row>
    <row r="388" spans="1:15" ht="14.25" customHeight="1">
      <c r="A388" s="51"/>
      <c r="B388" s="65">
        <v>834168</v>
      </c>
      <c r="C388" s="57"/>
      <c r="D388" s="19">
        <v>7</v>
      </c>
      <c r="E388" s="19">
        <v>7</v>
      </c>
      <c r="F388" s="19">
        <v>7</v>
      </c>
      <c r="G388" s="19">
        <v>0</v>
      </c>
      <c r="H388" s="19">
        <v>3</v>
      </c>
      <c r="I388" s="19">
        <v>7</v>
      </c>
      <c r="J388" s="19">
        <v>7</v>
      </c>
      <c r="K388" s="19">
        <v>0</v>
      </c>
      <c r="L388" s="19">
        <v>1</v>
      </c>
      <c r="M388" s="19">
        <v>0</v>
      </c>
      <c r="N388" s="22">
        <f t="shared" si="6"/>
        <v>39</v>
      </c>
    </row>
    <row r="389" spans="1:15" ht="14.25" customHeight="1">
      <c r="A389" s="51"/>
      <c r="B389" s="65">
        <v>834227</v>
      </c>
      <c r="C389" s="19"/>
      <c r="D389" s="19">
        <v>7</v>
      </c>
      <c r="E389" s="19">
        <v>7</v>
      </c>
      <c r="F389" s="19">
        <v>7</v>
      </c>
      <c r="G389" s="19">
        <v>0</v>
      </c>
      <c r="H389" s="19">
        <v>0</v>
      </c>
      <c r="I389" s="19">
        <v>7</v>
      </c>
      <c r="J389" s="19">
        <v>7</v>
      </c>
      <c r="K389" s="19">
        <v>0</v>
      </c>
      <c r="L389" s="19">
        <v>0</v>
      </c>
      <c r="M389" s="19">
        <v>0</v>
      </c>
      <c r="N389" s="22">
        <f t="shared" si="6"/>
        <v>35</v>
      </c>
      <c r="O389" s="1"/>
    </row>
    <row r="390" spans="1:15" ht="14.25" customHeight="1">
      <c r="A390" s="51"/>
      <c r="B390" s="65">
        <v>834230</v>
      </c>
      <c r="C390" s="19"/>
      <c r="D390" s="54">
        <v>0</v>
      </c>
      <c r="E390" s="54">
        <v>7</v>
      </c>
      <c r="F390" s="54">
        <v>7</v>
      </c>
      <c r="G390" s="54">
        <v>4</v>
      </c>
      <c r="H390" s="54">
        <v>0</v>
      </c>
      <c r="I390" s="54">
        <v>7</v>
      </c>
      <c r="J390" s="54">
        <v>7</v>
      </c>
      <c r="K390" s="54">
        <v>0</v>
      </c>
      <c r="L390" s="38">
        <v>0</v>
      </c>
      <c r="M390" s="54">
        <v>0</v>
      </c>
      <c r="N390" s="22">
        <f t="shared" si="6"/>
        <v>32</v>
      </c>
    </row>
    <row r="391" spans="1:15" ht="14.25" customHeight="1">
      <c r="A391" s="51"/>
      <c r="B391" s="65">
        <v>834280</v>
      </c>
      <c r="C391" s="19"/>
      <c r="D391" s="54">
        <v>0</v>
      </c>
      <c r="E391" s="54">
        <v>0</v>
      </c>
      <c r="F391" s="54">
        <v>0</v>
      </c>
      <c r="G391" s="54">
        <v>0</v>
      </c>
      <c r="H391" s="54">
        <v>0</v>
      </c>
      <c r="I391" s="54">
        <v>7</v>
      </c>
      <c r="J391" s="54">
        <v>0</v>
      </c>
      <c r="K391" s="54">
        <v>0</v>
      </c>
      <c r="L391" s="38">
        <v>0</v>
      </c>
      <c r="M391" s="54">
        <v>0</v>
      </c>
      <c r="N391" s="22">
        <f t="shared" si="6"/>
        <v>7</v>
      </c>
    </row>
    <row r="392" spans="1:15" ht="14.25" customHeight="1">
      <c r="A392" s="51"/>
      <c r="B392" s="65">
        <v>834380</v>
      </c>
      <c r="C392" s="19"/>
      <c r="D392" s="41">
        <v>7</v>
      </c>
      <c r="E392" s="41">
        <v>7</v>
      </c>
      <c r="F392" s="41">
        <v>7</v>
      </c>
      <c r="G392" s="41">
        <v>7</v>
      </c>
      <c r="H392" s="41">
        <v>7</v>
      </c>
      <c r="I392" s="41">
        <v>7</v>
      </c>
      <c r="K392" s="41">
        <v>7</v>
      </c>
      <c r="L392" s="41">
        <v>0</v>
      </c>
      <c r="M392" s="41">
        <v>2</v>
      </c>
      <c r="N392" s="22">
        <f t="shared" si="6"/>
        <v>51</v>
      </c>
      <c r="O392" s="1" t="s">
        <v>56</v>
      </c>
    </row>
    <row r="393" spans="1:15" ht="14.25" customHeight="1">
      <c r="A393" s="51"/>
      <c r="B393" s="65">
        <v>834382</v>
      </c>
      <c r="C393" s="19"/>
      <c r="D393" s="19">
        <v>7</v>
      </c>
      <c r="E393" s="19">
        <v>7</v>
      </c>
      <c r="F393" s="19">
        <v>0</v>
      </c>
      <c r="G393" s="19"/>
      <c r="H393" s="19">
        <v>0</v>
      </c>
      <c r="I393" s="19">
        <v>7</v>
      </c>
      <c r="J393" s="19">
        <v>6</v>
      </c>
      <c r="K393" s="19">
        <v>0</v>
      </c>
      <c r="L393" s="19"/>
      <c r="M393" s="19">
        <v>0</v>
      </c>
      <c r="N393" s="22">
        <f t="shared" si="6"/>
        <v>27</v>
      </c>
      <c r="O393" s="1"/>
    </row>
    <row r="394" spans="1:15" ht="14.25" customHeight="1">
      <c r="A394" s="53"/>
      <c r="B394" s="40">
        <v>834386</v>
      </c>
      <c r="C394" s="19"/>
      <c r="D394" s="19">
        <v>7</v>
      </c>
      <c r="E394" s="19">
        <v>7</v>
      </c>
      <c r="F394" s="19">
        <v>7</v>
      </c>
      <c r="G394" s="19">
        <v>7</v>
      </c>
      <c r="H394" s="19"/>
      <c r="I394" s="19">
        <v>7</v>
      </c>
      <c r="J394" s="19">
        <v>7</v>
      </c>
      <c r="K394" s="19"/>
      <c r="L394" s="19">
        <v>7</v>
      </c>
      <c r="M394" s="19"/>
      <c r="N394" s="22">
        <f t="shared" si="6"/>
        <v>49</v>
      </c>
      <c r="O394" s="1" t="s">
        <v>56</v>
      </c>
    </row>
    <row r="395" spans="1:15" ht="14.25" customHeight="1">
      <c r="A395" s="51"/>
      <c r="B395" s="65">
        <v>834416</v>
      </c>
      <c r="C395" s="19"/>
      <c r="D395" s="19">
        <v>7</v>
      </c>
      <c r="E395" s="19">
        <v>7</v>
      </c>
      <c r="F395" s="19">
        <v>7</v>
      </c>
      <c r="G395" s="19">
        <v>0</v>
      </c>
      <c r="H395" s="19">
        <v>0</v>
      </c>
      <c r="I395" s="19">
        <v>7</v>
      </c>
      <c r="J395" s="19">
        <v>0</v>
      </c>
      <c r="K395" s="19">
        <v>0</v>
      </c>
      <c r="L395" s="19">
        <v>0</v>
      </c>
      <c r="M395" s="19">
        <v>0</v>
      </c>
      <c r="N395" s="22">
        <f t="shared" si="6"/>
        <v>28</v>
      </c>
      <c r="O395" s="1"/>
    </row>
    <row r="396" spans="1:15" ht="14.25" customHeight="1">
      <c r="A396" s="51"/>
      <c r="B396" s="65">
        <v>834468</v>
      </c>
      <c r="C396" s="19"/>
      <c r="D396" s="54">
        <v>7</v>
      </c>
      <c r="E396" s="54">
        <v>5</v>
      </c>
      <c r="F396" s="54">
        <v>0</v>
      </c>
      <c r="G396" s="54">
        <v>0</v>
      </c>
      <c r="H396" s="54">
        <v>0</v>
      </c>
      <c r="I396" s="54">
        <v>7</v>
      </c>
      <c r="J396" s="54">
        <v>2</v>
      </c>
      <c r="K396" s="54">
        <v>1</v>
      </c>
      <c r="L396" s="38">
        <v>0</v>
      </c>
      <c r="M396" s="54">
        <v>0</v>
      </c>
      <c r="N396" s="22">
        <f t="shared" si="6"/>
        <v>22</v>
      </c>
    </row>
    <row r="397" spans="1:15" ht="14.25" customHeight="1">
      <c r="A397" s="51"/>
      <c r="B397" s="65">
        <v>834530</v>
      </c>
      <c r="C397" s="19"/>
      <c r="D397" s="54">
        <v>0</v>
      </c>
      <c r="E397" s="54">
        <v>0</v>
      </c>
      <c r="F397" s="54">
        <v>0</v>
      </c>
      <c r="G397" s="54">
        <v>0</v>
      </c>
      <c r="H397" s="54">
        <v>0</v>
      </c>
      <c r="I397" s="54">
        <v>7</v>
      </c>
      <c r="J397" s="54">
        <v>6</v>
      </c>
      <c r="K397" s="54">
        <v>0</v>
      </c>
      <c r="L397" s="38">
        <v>1</v>
      </c>
      <c r="M397" s="54">
        <v>0</v>
      </c>
      <c r="N397" s="22">
        <f t="shared" si="6"/>
        <v>14</v>
      </c>
    </row>
    <row r="398" spans="1:15" ht="14.25" customHeight="1">
      <c r="A398" s="53">
        <v>834550</v>
      </c>
      <c r="B398" s="40">
        <v>834550</v>
      </c>
      <c r="C398" s="19"/>
      <c r="D398" s="20">
        <v>7</v>
      </c>
      <c r="E398" s="20">
        <v>7</v>
      </c>
      <c r="F398" s="20">
        <v>7</v>
      </c>
      <c r="G398" s="20">
        <v>6</v>
      </c>
      <c r="H398" s="20"/>
      <c r="I398" s="20">
        <v>7</v>
      </c>
      <c r="J398" s="20">
        <v>6</v>
      </c>
      <c r="K398" s="20">
        <v>2</v>
      </c>
      <c r="L398" s="21">
        <v>3</v>
      </c>
      <c r="M398" s="21">
        <v>0</v>
      </c>
      <c r="N398" s="23">
        <f t="shared" si="6"/>
        <v>45</v>
      </c>
      <c r="O398" s="1" t="s">
        <v>56</v>
      </c>
    </row>
    <row r="399" spans="1:15" ht="14.25" customHeight="1">
      <c r="A399" s="51"/>
      <c r="B399" s="65">
        <v>834704</v>
      </c>
      <c r="C399" s="19"/>
      <c r="D399" s="19">
        <v>7</v>
      </c>
      <c r="E399" s="19">
        <v>7</v>
      </c>
      <c r="F399" s="19">
        <v>7</v>
      </c>
      <c r="G399" s="19">
        <v>0</v>
      </c>
      <c r="H399" s="19">
        <v>0</v>
      </c>
      <c r="I399" s="19">
        <v>7</v>
      </c>
      <c r="J399" s="19">
        <v>7</v>
      </c>
      <c r="K399" s="19">
        <v>0</v>
      </c>
      <c r="L399" s="19">
        <v>0</v>
      </c>
      <c r="M399" s="19">
        <v>1</v>
      </c>
      <c r="N399" s="22">
        <f t="shared" si="6"/>
        <v>36</v>
      </c>
    </row>
    <row r="400" spans="1:15" ht="14.25" customHeight="1">
      <c r="A400" s="53"/>
      <c r="B400" s="40">
        <v>834721</v>
      </c>
      <c r="C400" s="19"/>
      <c r="D400" s="41">
        <v>7</v>
      </c>
      <c r="E400" s="19">
        <v>7</v>
      </c>
      <c r="F400" s="19">
        <v>7</v>
      </c>
      <c r="G400" s="19">
        <v>0</v>
      </c>
      <c r="H400" s="19">
        <v>3</v>
      </c>
      <c r="I400" s="19">
        <v>7</v>
      </c>
      <c r="J400" s="19">
        <v>7</v>
      </c>
      <c r="K400" s="19">
        <v>1</v>
      </c>
      <c r="L400" s="19">
        <v>2</v>
      </c>
      <c r="M400" s="19">
        <v>0</v>
      </c>
      <c r="N400" s="22">
        <f t="shared" si="6"/>
        <v>41</v>
      </c>
    </row>
    <row r="401" spans="1:15" ht="14.25" customHeight="1">
      <c r="A401" s="51"/>
      <c r="B401" s="65">
        <v>834786</v>
      </c>
      <c r="C401" s="19"/>
      <c r="D401" s="19">
        <v>0</v>
      </c>
      <c r="E401" s="19">
        <v>0</v>
      </c>
      <c r="F401" s="19">
        <v>0</v>
      </c>
      <c r="G401" s="19">
        <v>0</v>
      </c>
      <c r="H401" s="19">
        <v>0</v>
      </c>
      <c r="I401" s="19">
        <v>7</v>
      </c>
      <c r="J401" s="19">
        <v>0</v>
      </c>
      <c r="K401" s="19">
        <v>1</v>
      </c>
      <c r="L401" s="19">
        <v>0</v>
      </c>
      <c r="M401" s="19">
        <v>0</v>
      </c>
      <c r="N401" s="22">
        <f t="shared" si="6"/>
        <v>8</v>
      </c>
    </row>
    <row r="402" spans="1:15" ht="14.25" customHeight="1">
      <c r="A402" s="51"/>
      <c r="B402" s="65">
        <v>834790</v>
      </c>
      <c r="C402" s="19"/>
      <c r="D402" s="54">
        <v>7</v>
      </c>
      <c r="E402" s="54">
        <v>7</v>
      </c>
      <c r="F402" s="38">
        <v>7</v>
      </c>
      <c r="G402" s="54"/>
      <c r="H402" s="54"/>
      <c r="I402" s="54">
        <v>7</v>
      </c>
      <c r="J402" s="54">
        <v>7</v>
      </c>
      <c r="K402" s="54">
        <v>1</v>
      </c>
      <c r="L402" s="38"/>
      <c r="M402" s="54"/>
      <c r="N402" s="22">
        <f t="shared" si="6"/>
        <v>36</v>
      </c>
    </row>
    <row r="403" spans="1:15" ht="14.25" customHeight="1">
      <c r="A403" s="51"/>
      <c r="B403" s="65">
        <v>835161</v>
      </c>
      <c r="C403" s="19"/>
      <c r="D403" s="54">
        <v>7</v>
      </c>
      <c r="E403" s="54">
        <v>7</v>
      </c>
      <c r="F403" s="54">
        <v>7</v>
      </c>
      <c r="G403" s="54">
        <v>0</v>
      </c>
      <c r="H403" s="54">
        <v>0</v>
      </c>
      <c r="I403" s="54">
        <v>7</v>
      </c>
      <c r="J403" s="54">
        <v>7</v>
      </c>
      <c r="K403" s="54">
        <v>7</v>
      </c>
      <c r="L403" s="38">
        <v>7</v>
      </c>
      <c r="M403" s="54">
        <v>0</v>
      </c>
      <c r="N403" s="22">
        <f t="shared" si="6"/>
        <v>49</v>
      </c>
      <c r="O403" s="1" t="s">
        <v>56</v>
      </c>
    </row>
    <row r="404" spans="1:15" ht="14.25" customHeight="1">
      <c r="A404" s="51"/>
      <c r="B404" s="65">
        <v>835204</v>
      </c>
      <c r="C404" s="19"/>
      <c r="D404" s="54">
        <v>7</v>
      </c>
      <c r="E404" s="54">
        <v>7</v>
      </c>
      <c r="F404" s="54">
        <v>0</v>
      </c>
      <c r="G404" s="54">
        <v>3</v>
      </c>
      <c r="H404" s="54">
        <v>0</v>
      </c>
      <c r="I404" s="54">
        <v>7</v>
      </c>
      <c r="J404" s="54">
        <v>1</v>
      </c>
      <c r="K404" s="54">
        <v>0</v>
      </c>
      <c r="L404" s="38">
        <v>0</v>
      </c>
      <c r="M404" s="54">
        <v>0</v>
      </c>
      <c r="N404" s="22">
        <f t="shared" si="6"/>
        <v>25</v>
      </c>
    </row>
    <row r="405" spans="1:15" ht="14.25" customHeight="1">
      <c r="A405" s="51"/>
      <c r="B405" s="65">
        <v>835309</v>
      </c>
      <c r="C405" s="19"/>
      <c r="D405" s="54">
        <v>0</v>
      </c>
      <c r="E405" s="54">
        <v>7</v>
      </c>
      <c r="F405" s="54">
        <v>1</v>
      </c>
      <c r="G405" s="54">
        <v>0</v>
      </c>
      <c r="H405" s="54">
        <v>0</v>
      </c>
      <c r="I405" s="54">
        <v>7</v>
      </c>
      <c r="J405" s="54">
        <v>7</v>
      </c>
      <c r="K405" s="54">
        <v>0</v>
      </c>
      <c r="L405" s="38">
        <v>0</v>
      </c>
      <c r="M405" s="54">
        <v>1</v>
      </c>
      <c r="N405" s="22">
        <f t="shared" si="6"/>
        <v>23</v>
      </c>
    </row>
    <row r="406" spans="1:15" ht="14.25" customHeight="1">
      <c r="A406" s="51"/>
      <c r="B406" s="65">
        <v>835340</v>
      </c>
      <c r="C406" s="19"/>
      <c r="D406" s="41">
        <v>0</v>
      </c>
      <c r="E406" s="19">
        <v>7</v>
      </c>
      <c r="F406" s="19">
        <v>0</v>
      </c>
      <c r="G406" s="19">
        <v>0</v>
      </c>
      <c r="H406" s="19">
        <v>0</v>
      </c>
      <c r="I406" s="19">
        <v>7</v>
      </c>
      <c r="J406" s="19">
        <v>7</v>
      </c>
      <c r="K406" s="19">
        <v>1</v>
      </c>
      <c r="L406" s="19">
        <v>0</v>
      </c>
      <c r="M406" s="19">
        <v>1</v>
      </c>
      <c r="N406" s="22">
        <f t="shared" si="6"/>
        <v>23</v>
      </c>
      <c r="O406" s="1"/>
    </row>
    <row r="407" spans="1:15" ht="14.25" customHeight="1">
      <c r="A407" s="51"/>
      <c r="B407" s="65">
        <v>835344</v>
      </c>
      <c r="C407" s="19"/>
      <c r="D407" s="19">
        <v>0</v>
      </c>
      <c r="E407" s="19">
        <v>7</v>
      </c>
      <c r="F407" s="19">
        <v>0</v>
      </c>
      <c r="G407" s="19">
        <v>1</v>
      </c>
      <c r="H407" s="19">
        <v>0</v>
      </c>
      <c r="I407" s="19">
        <v>7</v>
      </c>
      <c r="J407" s="19">
        <v>7</v>
      </c>
      <c r="K407" s="19">
        <v>1</v>
      </c>
      <c r="L407" s="19">
        <v>0</v>
      </c>
      <c r="M407" s="19">
        <v>0</v>
      </c>
      <c r="N407" s="22">
        <f t="shared" si="6"/>
        <v>23</v>
      </c>
    </row>
    <row r="408" spans="1:15" ht="14.25" customHeight="1">
      <c r="A408" s="51"/>
      <c r="B408" s="65">
        <v>835347</v>
      </c>
      <c r="C408" s="19"/>
      <c r="D408" s="41">
        <v>7</v>
      </c>
      <c r="E408" s="41">
        <v>7</v>
      </c>
      <c r="F408" s="41">
        <v>7</v>
      </c>
      <c r="G408" s="41">
        <v>4</v>
      </c>
      <c r="H408" s="41">
        <v>0</v>
      </c>
      <c r="I408" s="41">
        <v>7</v>
      </c>
      <c r="J408" s="41">
        <v>7</v>
      </c>
      <c r="K408" s="41">
        <v>1</v>
      </c>
      <c r="L408" s="41">
        <v>7</v>
      </c>
      <c r="M408" s="41">
        <v>1</v>
      </c>
      <c r="N408" s="22">
        <f t="shared" si="6"/>
        <v>48</v>
      </c>
      <c r="O408" s="1" t="s">
        <v>56</v>
      </c>
    </row>
    <row r="409" spans="1:15" ht="14.25" customHeight="1">
      <c r="A409" s="51"/>
      <c r="B409" s="65">
        <v>835369</v>
      </c>
      <c r="C409" s="19"/>
      <c r="D409" s="19">
        <v>7</v>
      </c>
      <c r="E409" s="19">
        <v>0</v>
      </c>
      <c r="F409" s="19">
        <v>0</v>
      </c>
      <c r="G409" s="19">
        <v>0</v>
      </c>
      <c r="H409" s="19">
        <v>0</v>
      </c>
      <c r="I409" s="19">
        <v>7</v>
      </c>
      <c r="J409" s="19">
        <v>0</v>
      </c>
      <c r="K409" s="19">
        <v>0</v>
      </c>
      <c r="L409" s="19">
        <v>0</v>
      </c>
      <c r="M409" s="19">
        <v>0</v>
      </c>
      <c r="N409" s="22">
        <f t="shared" si="6"/>
        <v>14</v>
      </c>
    </row>
    <row r="410" spans="1:15" ht="14.25" customHeight="1">
      <c r="A410" s="51"/>
      <c r="B410" s="65">
        <v>835411</v>
      </c>
      <c r="C410" s="19">
        <v>9</v>
      </c>
      <c r="D410" s="19">
        <v>7</v>
      </c>
      <c r="E410" s="19">
        <v>7</v>
      </c>
      <c r="F410" s="19">
        <v>7</v>
      </c>
      <c r="G410" s="19">
        <v>7</v>
      </c>
      <c r="H410" s="19">
        <v>0</v>
      </c>
      <c r="I410" s="19">
        <v>4</v>
      </c>
      <c r="J410" s="19">
        <v>7</v>
      </c>
      <c r="K410" s="19">
        <v>7</v>
      </c>
      <c r="L410" s="19">
        <v>7</v>
      </c>
      <c r="M410" s="19">
        <v>7</v>
      </c>
      <c r="N410" s="22">
        <f t="shared" si="6"/>
        <v>60</v>
      </c>
      <c r="O410" s="1" t="s">
        <v>56</v>
      </c>
    </row>
    <row r="411" spans="1:15" ht="14.25" customHeight="1">
      <c r="A411" s="51"/>
      <c r="B411" s="65">
        <v>835417</v>
      </c>
      <c r="C411" s="19"/>
      <c r="D411" s="19">
        <v>7</v>
      </c>
      <c r="E411" s="19">
        <v>7</v>
      </c>
      <c r="F411" s="19">
        <v>1</v>
      </c>
      <c r="G411" s="19">
        <v>1</v>
      </c>
      <c r="H411" s="19">
        <v>0</v>
      </c>
      <c r="I411" s="19">
        <v>7</v>
      </c>
      <c r="J411" s="19">
        <v>7</v>
      </c>
      <c r="K411" s="19">
        <v>1</v>
      </c>
      <c r="L411" s="19">
        <v>0</v>
      </c>
      <c r="M411" s="19">
        <v>0</v>
      </c>
      <c r="N411" s="22">
        <f t="shared" si="6"/>
        <v>31</v>
      </c>
    </row>
    <row r="412" spans="1:15" ht="14.25" customHeight="1">
      <c r="A412" s="51"/>
      <c r="B412" s="65">
        <v>835480</v>
      </c>
      <c r="C412" s="19"/>
      <c r="D412" s="41">
        <v>7</v>
      </c>
      <c r="E412" s="41">
        <v>7</v>
      </c>
      <c r="G412" s="41">
        <v>1</v>
      </c>
      <c r="I412" s="41">
        <v>7</v>
      </c>
      <c r="J412" s="41">
        <v>0</v>
      </c>
      <c r="K412" s="41">
        <v>0</v>
      </c>
      <c r="N412" s="22">
        <f t="shared" si="6"/>
        <v>22</v>
      </c>
    </row>
    <row r="413" spans="1:15" ht="14.25" customHeight="1">
      <c r="A413" s="53"/>
      <c r="B413" s="40">
        <v>835519</v>
      </c>
      <c r="C413" s="19"/>
      <c r="D413" s="19">
        <v>7</v>
      </c>
      <c r="E413" s="19">
        <v>7</v>
      </c>
      <c r="F413" s="19">
        <v>7</v>
      </c>
      <c r="G413" s="19">
        <v>0</v>
      </c>
      <c r="H413" s="19"/>
      <c r="I413" s="19">
        <v>7</v>
      </c>
      <c r="J413" s="19">
        <v>7</v>
      </c>
      <c r="K413" s="19">
        <v>7</v>
      </c>
      <c r="L413" s="19">
        <v>7</v>
      </c>
      <c r="M413" s="19">
        <v>1</v>
      </c>
      <c r="N413" s="22">
        <f t="shared" si="6"/>
        <v>50</v>
      </c>
      <c r="O413" s="1" t="s">
        <v>56</v>
      </c>
    </row>
    <row r="414" spans="1:15" ht="14.25" customHeight="1">
      <c r="A414" s="51"/>
      <c r="B414" s="65">
        <v>835527</v>
      </c>
      <c r="C414" s="19"/>
      <c r="D414" s="19">
        <v>7</v>
      </c>
      <c r="E414" s="19">
        <v>7</v>
      </c>
      <c r="F414" s="19">
        <v>1</v>
      </c>
      <c r="G414" s="19">
        <v>1</v>
      </c>
      <c r="H414" s="19">
        <v>0</v>
      </c>
      <c r="I414" s="19">
        <v>7</v>
      </c>
      <c r="J414" s="19">
        <v>0</v>
      </c>
      <c r="K414" s="19">
        <v>1</v>
      </c>
      <c r="L414" s="19">
        <v>0</v>
      </c>
      <c r="M414" s="19">
        <v>0</v>
      </c>
      <c r="N414" s="22">
        <f t="shared" si="6"/>
        <v>24</v>
      </c>
    </row>
    <row r="415" spans="1:15" ht="14.25" customHeight="1">
      <c r="A415" s="51"/>
      <c r="B415" s="65">
        <v>835686</v>
      </c>
      <c r="C415" s="19"/>
      <c r="D415" s="19">
        <v>7</v>
      </c>
      <c r="E415" s="19">
        <v>0</v>
      </c>
      <c r="F415" s="19">
        <v>0</v>
      </c>
      <c r="G415" s="19">
        <v>0</v>
      </c>
      <c r="H415" s="19">
        <v>0</v>
      </c>
      <c r="I415" s="19">
        <v>7</v>
      </c>
      <c r="J415" s="19">
        <v>0</v>
      </c>
      <c r="K415" s="19">
        <v>0</v>
      </c>
      <c r="L415" s="19">
        <v>0</v>
      </c>
      <c r="M415" s="19">
        <v>0</v>
      </c>
      <c r="N415" s="22">
        <f t="shared" si="6"/>
        <v>14</v>
      </c>
    </row>
    <row r="416" spans="1:15" ht="14.25" customHeight="1">
      <c r="A416" s="51"/>
      <c r="B416" s="65">
        <v>835770</v>
      </c>
      <c r="C416" s="19"/>
      <c r="D416" s="41">
        <v>7</v>
      </c>
      <c r="E416" s="41">
        <v>7</v>
      </c>
      <c r="F416" s="41">
        <v>1</v>
      </c>
      <c r="G416" s="41">
        <v>1</v>
      </c>
      <c r="H416" s="41">
        <v>0</v>
      </c>
      <c r="I416" s="41">
        <v>7</v>
      </c>
      <c r="J416" s="41">
        <v>7</v>
      </c>
      <c r="M416" s="41">
        <v>3</v>
      </c>
      <c r="N416" s="22">
        <f t="shared" si="6"/>
        <v>33</v>
      </c>
    </row>
    <row r="417" spans="1:15" ht="14.25" customHeight="1">
      <c r="A417" s="51"/>
      <c r="B417" s="65">
        <v>835842</v>
      </c>
      <c r="C417" s="19"/>
      <c r="D417" s="54">
        <v>0</v>
      </c>
      <c r="E417" s="54"/>
      <c r="F417" s="54">
        <v>0</v>
      </c>
      <c r="G417" s="54"/>
      <c r="H417" s="54"/>
      <c r="I417" s="54"/>
      <c r="J417" s="54"/>
      <c r="K417" s="54"/>
      <c r="L417" s="38"/>
      <c r="M417" s="54"/>
      <c r="N417" s="22">
        <f t="shared" si="6"/>
        <v>0</v>
      </c>
    </row>
    <row r="418" spans="1:15" ht="14.25" customHeight="1">
      <c r="A418" s="51"/>
      <c r="B418" s="65">
        <v>835983</v>
      </c>
      <c r="C418" s="19"/>
      <c r="D418" s="54">
        <v>7</v>
      </c>
      <c r="E418" s="54">
        <v>7</v>
      </c>
      <c r="F418" s="54">
        <v>7</v>
      </c>
      <c r="G418" s="54">
        <v>3</v>
      </c>
      <c r="H418" s="54">
        <v>0</v>
      </c>
      <c r="I418" s="54">
        <v>7</v>
      </c>
      <c r="J418" s="54">
        <v>6</v>
      </c>
      <c r="K418" s="54">
        <v>7</v>
      </c>
      <c r="L418" s="38"/>
      <c r="M418" s="54">
        <v>0</v>
      </c>
      <c r="N418" s="22">
        <f t="shared" ref="N418:N481" si="7">SUM(D418:M418)</f>
        <v>44</v>
      </c>
      <c r="O418" s="1" t="s">
        <v>56</v>
      </c>
    </row>
    <row r="419" spans="1:15" ht="14.25" customHeight="1">
      <c r="A419" s="51"/>
      <c r="B419" s="65">
        <v>836170</v>
      </c>
      <c r="C419" s="19"/>
      <c r="D419" s="41">
        <v>7</v>
      </c>
      <c r="E419" s="41">
        <v>7</v>
      </c>
      <c r="F419" s="41">
        <v>1</v>
      </c>
      <c r="G419" s="41">
        <v>4</v>
      </c>
      <c r="H419" s="41">
        <v>0</v>
      </c>
      <c r="I419" s="41">
        <v>7</v>
      </c>
      <c r="J419" s="41">
        <v>7</v>
      </c>
      <c r="K419" s="41">
        <v>7</v>
      </c>
      <c r="L419" s="41">
        <v>6</v>
      </c>
      <c r="M419" s="41">
        <v>3</v>
      </c>
      <c r="N419" s="22">
        <f t="shared" si="7"/>
        <v>49</v>
      </c>
      <c r="O419" s="1" t="s">
        <v>56</v>
      </c>
    </row>
    <row r="420" spans="1:15" ht="14.25" customHeight="1">
      <c r="A420" s="51"/>
      <c r="B420" s="65">
        <v>836222</v>
      </c>
      <c r="C420" s="19"/>
      <c r="D420" s="54">
        <v>7</v>
      </c>
      <c r="E420" s="54">
        <v>7</v>
      </c>
      <c r="F420" s="54">
        <v>0</v>
      </c>
      <c r="G420" s="54">
        <v>0</v>
      </c>
      <c r="H420" s="54">
        <v>0</v>
      </c>
      <c r="I420" s="54">
        <v>7</v>
      </c>
      <c r="J420" s="54">
        <v>7</v>
      </c>
      <c r="K420" s="54">
        <v>1</v>
      </c>
      <c r="L420" s="38">
        <v>0</v>
      </c>
      <c r="M420" s="54">
        <v>0</v>
      </c>
      <c r="N420" s="22">
        <f t="shared" si="7"/>
        <v>29</v>
      </c>
    </row>
    <row r="421" spans="1:15" ht="14.25" customHeight="1">
      <c r="A421" s="51"/>
      <c r="B421" s="65">
        <v>836318</v>
      </c>
      <c r="C421" s="19"/>
      <c r="D421" s="19">
        <v>7</v>
      </c>
      <c r="E421" s="19">
        <v>0</v>
      </c>
      <c r="F421" s="19">
        <v>0</v>
      </c>
      <c r="G421" s="19">
        <v>7</v>
      </c>
      <c r="H421" s="19">
        <v>0</v>
      </c>
      <c r="I421" s="19">
        <v>7</v>
      </c>
      <c r="J421" s="19">
        <v>7</v>
      </c>
      <c r="K421" s="19">
        <v>0</v>
      </c>
      <c r="L421" s="19">
        <v>4</v>
      </c>
      <c r="M421" s="19">
        <v>0</v>
      </c>
      <c r="N421" s="22">
        <f t="shared" si="7"/>
        <v>32</v>
      </c>
    </row>
    <row r="422" spans="1:15" ht="14.25" customHeight="1">
      <c r="A422" s="51"/>
      <c r="B422" s="65">
        <v>836347</v>
      </c>
      <c r="C422" s="19"/>
      <c r="D422" s="41">
        <v>5</v>
      </c>
      <c r="E422" s="19">
        <v>3</v>
      </c>
      <c r="F422" s="19">
        <v>0</v>
      </c>
      <c r="G422" s="19">
        <v>0</v>
      </c>
      <c r="H422" s="19"/>
      <c r="I422" s="19">
        <v>7</v>
      </c>
      <c r="J422" s="19">
        <v>7</v>
      </c>
      <c r="K422" s="19">
        <v>0</v>
      </c>
      <c r="L422" s="19">
        <v>0</v>
      </c>
      <c r="M422" s="19"/>
      <c r="N422" s="22">
        <f t="shared" si="7"/>
        <v>22</v>
      </c>
    </row>
    <row r="423" spans="1:15" ht="14.25" customHeight="1">
      <c r="A423" s="51"/>
      <c r="B423" s="65">
        <v>836377</v>
      </c>
      <c r="C423" s="19"/>
      <c r="D423" s="19">
        <v>7</v>
      </c>
      <c r="E423" s="19">
        <v>6</v>
      </c>
      <c r="F423" s="19">
        <v>0</v>
      </c>
      <c r="G423" s="19">
        <v>0</v>
      </c>
      <c r="H423" s="19">
        <v>0</v>
      </c>
      <c r="I423" s="19">
        <v>7</v>
      </c>
      <c r="J423" s="19">
        <v>1</v>
      </c>
      <c r="K423" s="19">
        <v>3</v>
      </c>
      <c r="L423" s="19">
        <v>0</v>
      </c>
      <c r="M423" s="19">
        <v>0</v>
      </c>
      <c r="N423" s="22">
        <f t="shared" si="7"/>
        <v>24</v>
      </c>
    </row>
    <row r="424" spans="1:15" ht="14.25" customHeight="1">
      <c r="A424" s="53">
        <v>836567</v>
      </c>
      <c r="B424" s="40">
        <v>836567</v>
      </c>
      <c r="C424" s="19"/>
      <c r="D424" s="20">
        <v>7</v>
      </c>
      <c r="E424" s="20">
        <v>7</v>
      </c>
      <c r="F424" s="20">
        <v>1</v>
      </c>
      <c r="G424" s="20">
        <v>0</v>
      </c>
      <c r="H424" s="20">
        <v>0</v>
      </c>
      <c r="I424" s="20">
        <v>7</v>
      </c>
      <c r="J424" s="20">
        <v>7</v>
      </c>
      <c r="K424" s="20">
        <v>7</v>
      </c>
      <c r="L424" s="21">
        <v>7</v>
      </c>
      <c r="M424" s="21">
        <v>1</v>
      </c>
      <c r="N424" s="23">
        <f t="shared" si="7"/>
        <v>44</v>
      </c>
      <c r="O424" s="1" t="s">
        <v>56</v>
      </c>
    </row>
    <row r="425" spans="1:15" ht="14.25" customHeight="1">
      <c r="A425" s="51"/>
      <c r="B425" s="65">
        <v>836909</v>
      </c>
      <c r="C425" s="19"/>
      <c r="D425" s="19">
        <v>7</v>
      </c>
      <c r="E425" s="19">
        <v>7</v>
      </c>
      <c r="F425" s="19">
        <v>0</v>
      </c>
      <c r="G425" s="19">
        <v>0</v>
      </c>
      <c r="H425" s="19">
        <v>0</v>
      </c>
      <c r="I425" s="19">
        <v>7</v>
      </c>
      <c r="J425" s="19">
        <v>0</v>
      </c>
      <c r="K425" s="19">
        <v>1</v>
      </c>
      <c r="L425" s="19">
        <v>0</v>
      </c>
      <c r="M425" s="19">
        <v>1</v>
      </c>
      <c r="N425" s="22">
        <f t="shared" si="7"/>
        <v>23</v>
      </c>
    </row>
    <row r="426" spans="1:15" ht="14.25" customHeight="1">
      <c r="A426" s="51"/>
      <c r="B426" s="65">
        <v>836941</v>
      </c>
      <c r="C426" s="57"/>
      <c r="D426" s="19">
        <v>7</v>
      </c>
      <c r="E426" s="19">
        <v>7</v>
      </c>
      <c r="F426" s="19">
        <v>7</v>
      </c>
      <c r="G426" s="19">
        <v>0</v>
      </c>
      <c r="H426" s="19">
        <v>0</v>
      </c>
      <c r="I426" s="19">
        <v>7</v>
      </c>
      <c r="J426" s="19">
        <v>7</v>
      </c>
      <c r="K426" s="19">
        <v>5</v>
      </c>
      <c r="L426" s="19">
        <v>0</v>
      </c>
      <c r="M426" s="19">
        <v>0</v>
      </c>
      <c r="N426" s="22">
        <f t="shared" si="7"/>
        <v>40</v>
      </c>
    </row>
    <row r="427" spans="1:15" ht="14.25" customHeight="1">
      <c r="A427" s="51"/>
      <c r="B427" s="65">
        <v>836942</v>
      </c>
      <c r="C427" s="19"/>
      <c r="D427" s="19">
        <v>7</v>
      </c>
      <c r="E427" s="19">
        <v>7</v>
      </c>
      <c r="F427" s="19">
        <v>7</v>
      </c>
      <c r="G427" s="19">
        <v>0</v>
      </c>
      <c r="H427" s="19">
        <v>0</v>
      </c>
      <c r="I427" s="19">
        <v>7</v>
      </c>
      <c r="J427" s="19">
        <v>0</v>
      </c>
      <c r="K427" s="19">
        <v>0</v>
      </c>
      <c r="L427" s="19">
        <v>7</v>
      </c>
      <c r="M427" s="19">
        <v>0</v>
      </c>
      <c r="N427" s="22">
        <f t="shared" si="7"/>
        <v>35</v>
      </c>
    </row>
    <row r="428" spans="1:15" ht="14.25" customHeight="1">
      <c r="A428" s="51"/>
      <c r="B428" s="65">
        <v>836983</v>
      </c>
      <c r="C428" s="19"/>
      <c r="D428" s="54">
        <v>7</v>
      </c>
      <c r="E428" s="54">
        <v>7</v>
      </c>
      <c r="F428" s="54">
        <v>1</v>
      </c>
      <c r="G428" s="54"/>
      <c r="H428" s="54">
        <v>3</v>
      </c>
      <c r="I428" s="54">
        <v>7</v>
      </c>
      <c r="J428" s="54">
        <v>7</v>
      </c>
      <c r="K428" s="54">
        <v>0</v>
      </c>
      <c r="L428" s="38">
        <v>0</v>
      </c>
      <c r="M428" s="54">
        <v>0</v>
      </c>
      <c r="N428" s="22">
        <f t="shared" si="7"/>
        <v>32</v>
      </c>
      <c r="O428" s="1"/>
    </row>
    <row r="429" spans="1:15" ht="14.25" customHeight="1">
      <c r="A429" s="51"/>
      <c r="B429" s="65">
        <v>837286</v>
      </c>
      <c r="C429" s="19"/>
      <c r="D429" s="54">
        <v>7</v>
      </c>
      <c r="E429" s="54">
        <v>0</v>
      </c>
      <c r="F429" s="54">
        <v>1</v>
      </c>
      <c r="G429" s="54">
        <v>0</v>
      </c>
      <c r="H429" s="54"/>
      <c r="I429" s="54">
        <v>7</v>
      </c>
      <c r="J429" s="54"/>
      <c r="K429" s="54">
        <v>0</v>
      </c>
      <c r="L429" s="38">
        <v>0</v>
      </c>
      <c r="M429" s="54">
        <v>0</v>
      </c>
      <c r="N429" s="22">
        <f t="shared" si="7"/>
        <v>15</v>
      </c>
    </row>
    <row r="430" spans="1:15" ht="14.25" customHeight="1">
      <c r="A430" s="51"/>
      <c r="B430" s="65">
        <v>837288</v>
      </c>
      <c r="C430" s="19"/>
      <c r="D430" s="54">
        <v>7</v>
      </c>
      <c r="E430" s="54">
        <v>6</v>
      </c>
      <c r="F430" s="54">
        <v>0</v>
      </c>
      <c r="G430" s="54">
        <v>0</v>
      </c>
      <c r="H430" s="54">
        <v>0</v>
      </c>
      <c r="I430" s="54">
        <v>7</v>
      </c>
      <c r="J430" s="54">
        <v>0</v>
      </c>
      <c r="K430" s="54">
        <v>1</v>
      </c>
      <c r="L430" s="38">
        <v>0</v>
      </c>
      <c r="M430" s="54">
        <v>0</v>
      </c>
      <c r="N430" s="22">
        <f t="shared" si="7"/>
        <v>21</v>
      </c>
    </row>
    <row r="431" spans="1:15" ht="14.25" customHeight="1">
      <c r="A431" s="51"/>
      <c r="B431" s="65">
        <v>837378</v>
      </c>
      <c r="C431" s="19"/>
      <c r="D431" s="54">
        <v>0</v>
      </c>
      <c r="E431" s="54">
        <v>7</v>
      </c>
      <c r="F431" s="54">
        <v>1</v>
      </c>
      <c r="G431" s="54">
        <v>3</v>
      </c>
      <c r="H431" s="54">
        <v>3</v>
      </c>
      <c r="I431" s="54">
        <v>7</v>
      </c>
      <c r="J431" s="54">
        <v>7</v>
      </c>
      <c r="K431" s="54">
        <v>7</v>
      </c>
      <c r="L431" s="38">
        <v>0</v>
      </c>
      <c r="M431" s="54">
        <v>1</v>
      </c>
      <c r="N431" s="22">
        <f t="shared" si="7"/>
        <v>36</v>
      </c>
      <c r="O431" s="1"/>
    </row>
    <row r="432" spans="1:15" ht="14.25" customHeight="1">
      <c r="A432" s="51"/>
      <c r="B432" s="65">
        <v>837523</v>
      </c>
      <c r="C432" s="19"/>
      <c r="D432" s="41">
        <v>7</v>
      </c>
      <c r="E432" s="41">
        <v>0</v>
      </c>
      <c r="F432" s="41">
        <v>0</v>
      </c>
      <c r="H432" s="41">
        <v>0</v>
      </c>
      <c r="I432" s="41">
        <v>7</v>
      </c>
      <c r="J432" s="41">
        <v>7</v>
      </c>
      <c r="K432" s="41">
        <v>0</v>
      </c>
      <c r="L432" s="41">
        <v>0</v>
      </c>
      <c r="M432" s="41">
        <v>0</v>
      </c>
      <c r="N432" s="22">
        <f t="shared" si="7"/>
        <v>21</v>
      </c>
    </row>
    <row r="433" spans="1:15" ht="14.25" customHeight="1">
      <c r="A433" s="51"/>
      <c r="B433" s="65">
        <v>837529</v>
      </c>
      <c r="C433" s="19"/>
      <c r="D433" s="19">
        <v>7</v>
      </c>
      <c r="E433" s="19">
        <v>7</v>
      </c>
      <c r="F433" s="19">
        <v>1</v>
      </c>
      <c r="G433" s="19">
        <v>5</v>
      </c>
      <c r="H433" s="19">
        <v>0</v>
      </c>
      <c r="I433" s="19">
        <v>7</v>
      </c>
      <c r="J433" s="19">
        <v>7</v>
      </c>
      <c r="K433" s="19">
        <v>1</v>
      </c>
      <c r="L433" s="19">
        <v>0</v>
      </c>
      <c r="M433" s="19">
        <v>0</v>
      </c>
      <c r="N433" s="22">
        <f t="shared" si="7"/>
        <v>35</v>
      </c>
      <c r="O433" s="1"/>
    </row>
    <row r="434" spans="1:15" ht="14.25" customHeight="1">
      <c r="A434" s="51"/>
      <c r="B434" s="65">
        <v>837542</v>
      </c>
      <c r="C434" s="19"/>
      <c r="D434" s="19">
        <v>7</v>
      </c>
      <c r="E434" s="19">
        <v>7</v>
      </c>
      <c r="F434" s="19">
        <v>0</v>
      </c>
      <c r="G434" s="19">
        <v>0</v>
      </c>
      <c r="H434" s="19">
        <v>0</v>
      </c>
      <c r="I434" s="19">
        <v>7</v>
      </c>
      <c r="J434" s="19">
        <v>0</v>
      </c>
      <c r="K434" s="19">
        <v>0</v>
      </c>
      <c r="L434" s="19">
        <v>0</v>
      </c>
      <c r="M434" s="19">
        <v>0</v>
      </c>
      <c r="N434" s="22">
        <f t="shared" si="7"/>
        <v>21</v>
      </c>
    </row>
    <row r="435" spans="1:15" ht="14.25" customHeight="1">
      <c r="A435" s="51"/>
      <c r="B435" s="65">
        <v>837664</v>
      </c>
      <c r="D435" s="19">
        <v>0</v>
      </c>
      <c r="E435" s="19">
        <v>0</v>
      </c>
      <c r="F435" s="19">
        <v>0</v>
      </c>
      <c r="G435" s="19">
        <v>0</v>
      </c>
      <c r="H435" s="19">
        <v>0</v>
      </c>
      <c r="I435" s="19">
        <v>7</v>
      </c>
      <c r="J435" s="19">
        <v>0</v>
      </c>
      <c r="K435" s="19">
        <v>0</v>
      </c>
      <c r="L435" s="19">
        <v>0</v>
      </c>
      <c r="M435" s="19">
        <v>0</v>
      </c>
      <c r="N435" s="22">
        <f t="shared" si="7"/>
        <v>7</v>
      </c>
    </row>
    <row r="436" spans="1:15" ht="14.25" customHeight="1">
      <c r="A436" s="51"/>
      <c r="B436" s="65">
        <v>837770</v>
      </c>
      <c r="C436" s="19"/>
      <c r="D436" s="36">
        <v>7</v>
      </c>
      <c r="E436" s="36">
        <v>7</v>
      </c>
      <c r="F436" s="36">
        <v>7</v>
      </c>
      <c r="G436" s="36">
        <v>7</v>
      </c>
      <c r="H436" s="36">
        <v>0</v>
      </c>
      <c r="I436" s="36">
        <v>7</v>
      </c>
      <c r="J436" s="36">
        <v>7</v>
      </c>
      <c r="K436" s="36">
        <v>7</v>
      </c>
      <c r="L436" s="36">
        <v>0</v>
      </c>
      <c r="M436" s="36">
        <v>0</v>
      </c>
      <c r="N436" s="22">
        <f t="shared" si="7"/>
        <v>49</v>
      </c>
      <c r="O436" s="1" t="s">
        <v>56</v>
      </c>
    </row>
    <row r="437" spans="1:15" ht="14.25" customHeight="1">
      <c r="A437" s="51"/>
      <c r="B437" s="65">
        <v>837927</v>
      </c>
      <c r="C437" s="19"/>
      <c r="D437" s="54">
        <v>7</v>
      </c>
      <c r="E437" s="54">
        <v>7</v>
      </c>
      <c r="F437" s="54">
        <v>1</v>
      </c>
      <c r="G437" s="54"/>
      <c r="H437" s="54"/>
      <c r="I437" s="54">
        <v>7</v>
      </c>
      <c r="J437" s="54">
        <v>0</v>
      </c>
      <c r="K437" s="54">
        <v>1</v>
      </c>
      <c r="L437" s="38">
        <v>0</v>
      </c>
      <c r="M437" s="54"/>
      <c r="N437" s="22">
        <f t="shared" si="7"/>
        <v>23</v>
      </c>
    </row>
    <row r="438" spans="1:15" ht="14.25" customHeight="1">
      <c r="A438" s="53">
        <v>837963</v>
      </c>
      <c r="B438" s="40">
        <v>837963</v>
      </c>
      <c r="C438" s="19"/>
      <c r="D438" s="20">
        <v>7</v>
      </c>
      <c r="E438" s="20">
        <v>7</v>
      </c>
      <c r="F438" s="20">
        <v>0</v>
      </c>
      <c r="G438" s="20">
        <v>4</v>
      </c>
      <c r="H438" s="20">
        <v>0</v>
      </c>
      <c r="I438" s="20">
        <v>7</v>
      </c>
      <c r="J438" s="20">
        <v>7</v>
      </c>
      <c r="K438" s="20">
        <v>7</v>
      </c>
      <c r="L438" s="21">
        <v>0</v>
      </c>
      <c r="M438" s="21">
        <v>0</v>
      </c>
      <c r="N438" s="23">
        <f t="shared" si="7"/>
        <v>39</v>
      </c>
    </row>
    <row r="439" spans="1:15" ht="14.25" customHeight="1">
      <c r="A439" s="51"/>
      <c r="B439" s="65">
        <v>837987</v>
      </c>
      <c r="C439" s="19"/>
      <c r="D439" s="41">
        <v>0</v>
      </c>
      <c r="N439" s="22">
        <f t="shared" si="7"/>
        <v>0</v>
      </c>
    </row>
    <row r="440" spans="1:15" ht="14.25" customHeight="1">
      <c r="A440" s="51"/>
      <c r="B440" s="65">
        <v>838083</v>
      </c>
      <c r="C440" s="19"/>
      <c r="D440" s="41">
        <v>7</v>
      </c>
      <c r="E440" s="41">
        <v>7</v>
      </c>
      <c r="F440" s="41">
        <v>7</v>
      </c>
      <c r="G440" s="41">
        <v>2</v>
      </c>
      <c r="I440" s="41">
        <v>7</v>
      </c>
      <c r="L440" s="41">
        <v>7</v>
      </c>
      <c r="M440" s="41">
        <v>1</v>
      </c>
      <c r="N440" s="22">
        <f t="shared" si="7"/>
        <v>38</v>
      </c>
    </row>
    <row r="441" spans="1:15" ht="14.25" customHeight="1">
      <c r="A441" s="51"/>
      <c r="B441" s="65">
        <v>838118</v>
      </c>
      <c r="C441" s="19"/>
      <c r="D441" s="54">
        <v>7</v>
      </c>
      <c r="E441" s="54"/>
      <c r="F441" s="54">
        <v>0</v>
      </c>
      <c r="G441" s="54">
        <v>0</v>
      </c>
      <c r="H441" s="54">
        <v>0</v>
      </c>
      <c r="I441" s="54">
        <v>7</v>
      </c>
      <c r="J441" s="54">
        <v>0</v>
      </c>
      <c r="K441" s="54">
        <v>0</v>
      </c>
      <c r="L441" s="38">
        <v>0</v>
      </c>
      <c r="M441" s="54">
        <v>0</v>
      </c>
      <c r="N441" s="22">
        <f t="shared" si="7"/>
        <v>14</v>
      </c>
    </row>
    <row r="442" spans="1:15" ht="14.25" customHeight="1">
      <c r="A442" s="51"/>
      <c r="B442" s="65">
        <v>838273</v>
      </c>
      <c r="C442" s="19"/>
      <c r="D442" s="19">
        <v>0</v>
      </c>
      <c r="E442" s="19">
        <v>0</v>
      </c>
      <c r="F442" s="19">
        <v>0</v>
      </c>
      <c r="G442" s="19">
        <v>0</v>
      </c>
      <c r="H442" s="19">
        <v>0</v>
      </c>
      <c r="I442" s="19">
        <v>7</v>
      </c>
      <c r="J442" s="19">
        <v>1</v>
      </c>
      <c r="K442" s="19">
        <v>0</v>
      </c>
      <c r="L442" s="19">
        <v>0</v>
      </c>
      <c r="M442" s="19">
        <v>0</v>
      </c>
      <c r="N442" s="22">
        <f t="shared" si="7"/>
        <v>8</v>
      </c>
    </row>
    <row r="443" spans="1:15" ht="14.25" customHeight="1">
      <c r="A443" s="51"/>
      <c r="B443" s="65">
        <v>838285</v>
      </c>
      <c r="C443" s="57"/>
      <c r="D443" s="19">
        <v>7</v>
      </c>
      <c r="E443" s="19">
        <v>7</v>
      </c>
      <c r="F443" s="19">
        <v>0</v>
      </c>
      <c r="G443" s="19">
        <v>2</v>
      </c>
      <c r="H443" s="19">
        <v>0</v>
      </c>
      <c r="I443" s="19">
        <v>7</v>
      </c>
      <c r="J443" s="19">
        <v>7</v>
      </c>
      <c r="K443" s="19">
        <v>0</v>
      </c>
      <c r="L443" s="19">
        <v>0</v>
      </c>
      <c r="M443" s="19">
        <v>1</v>
      </c>
      <c r="N443" s="22">
        <f t="shared" si="7"/>
        <v>31</v>
      </c>
    </row>
    <row r="444" spans="1:15" ht="14.25" customHeight="1">
      <c r="A444" s="51"/>
      <c r="B444" s="65">
        <v>838457</v>
      </c>
      <c r="C444" s="19"/>
      <c r="D444" s="19">
        <v>7</v>
      </c>
      <c r="E444" s="19">
        <v>7</v>
      </c>
      <c r="F444" s="19">
        <v>0</v>
      </c>
      <c r="G444" s="19">
        <v>0</v>
      </c>
      <c r="H444" s="19">
        <v>0</v>
      </c>
      <c r="I444" s="19">
        <v>7</v>
      </c>
      <c r="J444" s="19">
        <v>7</v>
      </c>
      <c r="K444" s="19">
        <v>0</v>
      </c>
      <c r="L444" s="19">
        <v>0</v>
      </c>
      <c r="M444" s="19">
        <v>0</v>
      </c>
      <c r="N444" s="22">
        <f t="shared" si="7"/>
        <v>28</v>
      </c>
    </row>
    <row r="445" spans="1:15" ht="14.25" customHeight="1">
      <c r="A445" s="53">
        <v>838513</v>
      </c>
      <c r="B445" s="40">
        <v>838513</v>
      </c>
      <c r="C445" s="19"/>
      <c r="D445" s="58">
        <v>7</v>
      </c>
      <c r="E445" s="58">
        <v>7</v>
      </c>
      <c r="F445" s="58">
        <v>7</v>
      </c>
      <c r="G445" s="58">
        <v>7</v>
      </c>
      <c r="H445" s="58"/>
      <c r="I445" s="58">
        <v>7</v>
      </c>
      <c r="J445" s="58">
        <v>7</v>
      </c>
      <c r="K445" s="58">
        <v>7</v>
      </c>
      <c r="L445" s="59">
        <v>6</v>
      </c>
      <c r="M445" s="58">
        <v>0</v>
      </c>
      <c r="N445" s="23">
        <f t="shared" si="7"/>
        <v>55</v>
      </c>
      <c r="O445" s="1" t="s">
        <v>56</v>
      </c>
    </row>
    <row r="446" spans="1:15" ht="14.25" customHeight="1">
      <c r="A446" s="51"/>
      <c r="B446" s="65">
        <v>838556</v>
      </c>
      <c r="C446" s="19"/>
      <c r="D446" s="41">
        <v>7</v>
      </c>
      <c r="E446" s="41">
        <v>7</v>
      </c>
      <c r="F446" s="41">
        <v>1</v>
      </c>
      <c r="G446" s="41">
        <v>3</v>
      </c>
      <c r="I446" s="41">
        <v>7</v>
      </c>
      <c r="J446" s="41">
        <v>0</v>
      </c>
      <c r="K446" s="41">
        <v>0</v>
      </c>
      <c r="M446" s="41">
        <v>0</v>
      </c>
      <c r="N446" s="22">
        <f t="shared" si="7"/>
        <v>25</v>
      </c>
    </row>
    <row r="447" spans="1:15" ht="14.25" customHeight="1">
      <c r="A447" s="51"/>
      <c r="B447" s="65">
        <v>838720</v>
      </c>
      <c r="C447" s="19"/>
      <c r="D447" s="19">
        <v>7</v>
      </c>
      <c r="E447" s="19">
        <v>0</v>
      </c>
      <c r="F447" s="19">
        <v>0</v>
      </c>
      <c r="G447" s="19">
        <v>1</v>
      </c>
      <c r="H447" s="19">
        <v>0</v>
      </c>
      <c r="I447" s="19">
        <v>7</v>
      </c>
      <c r="J447" s="19">
        <v>6</v>
      </c>
      <c r="K447" s="19">
        <v>1</v>
      </c>
      <c r="L447" s="19">
        <v>0</v>
      </c>
      <c r="M447" s="19">
        <v>0</v>
      </c>
      <c r="N447" s="22">
        <f t="shared" si="7"/>
        <v>22</v>
      </c>
      <c r="O447" s="1"/>
    </row>
    <row r="448" spans="1:15" ht="14.25" customHeight="1">
      <c r="A448" s="51"/>
      <c r="B448" s="65">
        <v>838729</v>
      </c>
      <c r="C448" s="19"/>
      <c r="D448" s="54">
        <v>7</v>
      </c>
      <c r="E448" s="38">
        <v>7</v>
      </c>
      <c r="F448" s="54">
        <v>7</v>
      </c>
      <c r="G448" s="54">
        <v>0</v>
      </c>
      <c r="H448" s="54">
        <v>0</v>
      </c>
      <c r="I448" s="54">
        <v>7</v>
      </c>
      <c r="J448" s="54">
        <v>7</v>
      </c>
      <c r="K448" s="54">
        <v>6</v>
      </c>
      <c r="L448" s="38">
        <v>7</v>
      </c>
      <c r="M448" s="54">
        <v>0</v>
      </c>
      <c r="N448" s="22">
        <f t="shared" si="7"/>
        <v>48</v>
      </c>
      <c r="O448" s="1" t="s">
        <v>56</v>
      </c>
    </row>
    <row r="449" spans="1:15" ht="14.25" customHeight="1">
      <c r="A449" s="51"/>
      <c r="B449" s="65">
        <v>838810</v>
      </c>
      <c r="C449" s="19"/>
      <c r="D449" s="54">
        <v>7</v>
      </c>
      <c r="E449" s="54">
        <v>7</v>
      </c>
      <c r="F449" s="54">
        <v>7</v>
      </c>
      <c r="G449" s="54">
        <v>6</v>
      </c>
      <c r="H449" s="54">
        <v>0</v>
      </c>
      <c r="I449" s="54">
        <v>0</v>
      </c>
      <c r="J449" s="54">
        <v>1</v>
      </c>
      <c r="K449" s="54">
        <v>3</v>
      </c>
      <c r="L449" s="38">
        <v>0</v>
      </c>
      <c r="M449" s="54">
        <v>0</v>
      </c>
      <c r="N449" s="22">
        <f t="shared" si="7"/>
        <v>31</v>
      </c>
    </row>
    <row r="450" spans="1:15" ht="14.25" customHeight="1">
      <c r="A450" s="51"/>
      <c r="B450" s="65">
        <v>838894</v>
      </c>
      <c r="C450" s="19">
        <v>9</v>
      </c>
      <c r="D450" s="19">
        <v>7</v>
      </c>
      <c r="E450" s="19">
        <v>7</v>
      </c>
      <c r="F450" s="19">
        <v>0</v>
      </c>
      <c r="G450" s="19">
        <v>0</v>
      </c>
      <c r="H450" s="19">
        <v>0</v>
      </c>
      <c r="I450" s="19">
        <v>0</v>
      </c>
      <c r="J450" s="19">
        <v>7</v>
      </c>
      <c r="K450" s="19">
        <v>6</v>
      </c>
      <c r="L450" s="19">
        <v>2</v>
      </c>
      <c r="M450" s="19">
        <v>0</v>
      </c>
      <c r="N450" s="22">
        <f t="shared" si="7"/>
        <v>29</v>
      </c>
    </row>
    <row r="451" spans="1:15" ht="14.25" customHeight="1">
      <c r="A451" s="51"/>
      <c r="B451" s="65">
        <v>838994</v>
      </c>
      <c r="C451" s="19"/>
      <c r="D451" s="19">
        <v>7</v>
      </c>
      <c r="E451" s="19">
        <v>5</v>
      </c>
      <c r="F451" s="19">
        <v>2</v>
      </c>
      <c r="G451" s="19">
        <v>3</v>
      </c>
      <c r="H451" s="19">
        <v>0</v>
      </c>
      <c r="I451" s="19">
        <v>7</v>
      </c>
      <c r="J451" s="19">
        <v>7</v>
      </c>
      <c r="K451" s="19">
        <v>0</v>
      </c>
      <c r="L451" s="19">
        <v>0</v>
      </c>
      <c r="M451" s="19">
        <v>0</v>
      </c>
      <c r="N451" s="22">
        <f t="shared" si="7"/>
        <v>31</v>
      </c>
    </row>
    <row r="452" spans="1:15" ht="14.25" customHeight="1">
      <c r="A452" s="51"/>
      <c r="B452" s="65">
        <v>839139</v>
      </c>
      <c r="C452" s="19"/>
      <c r="D452" s="54">
        <v>7</v>
      </c>
      <c r="E452" s="54">
        <v>7</v>
      </c>
      <c r="F452" s="54">
        <v>7</v>
      </c>
      <c r="G452" s="54">
        <v>7</v>
      </c>
      <c r="H452" s="54">
        <v>0</v>
      </c>
      <c r="I452" s="54">
        <v>0</v>
      </c>
      <c r="J452" s="54">
        <v>7</v>
      </c>
      <c r="K452" s="54">
        <v>7</v>
      </c>
      <c r="L452" s="38">
        <v>7</v>
      </c>
      <c r="M452" s="54">
        <v>3</v>
      </c>
      <c r="N452" s="22">
        <f t="shared" si="7"/>
        <v>52</v>
      </c>
      <c r="O452" s="1" t="s">
        <v>56</v>
      </c>
    </row>
    <row r="453" spans="1:15" ht="14.25" customHeight="1">
      <c r="A453" s="51"/>
      <c r="B453" s="65">
        <v>839160</v>
      </c>
      <c r="C453" s="19"/>
      <c r="D453" s="19">
        <v>7</v>
      </c>
      <c r="E453" s="19">
        <v>7</v>
      </c>
      <c r="F453" s="19">
        <v>7</v>
      </c>
      <c r="G453" s="19">
        <v>0</v>
      </c>
      <c r="H453" s="19">
        <v>0</v>
      </c>
      <c r="I453" s="19">
        <v>7</v>
      </c>
      <c r="J453" s="19">
        <v>7</v>
      </c>
      <c r="K453" s="19">
        <v>1</v>
      </c>
      <c r="L453" s="19">
        <v>0</v>
      </c>
      <c r="M453" s="19">
        <v>0</v>
      </c>
      <c r="N453" s="22">
        <f t="shared" si="7"/>
        <v>36</v>
      </c>
    </row>
    <row r="454" spans="1:15" ht="14.25" customHeight="1">
      <c r="A454" s="51"/>
      <c r="B454" s="65">
        <v>839196</v>
      </c>
      <c r="C454" s="19"/>
      <c r="D454" s="54">
        <v>7</v>
      </c>
      <c r="E454" s="54">
        <v>6</v>
      </c>
      <c r="F454" s="54"/>
      <c r="G454" s="54">
        <v>3</v>
      </c>
      <c r="H454" s="54"/>
      <c r="I454" s="54">
        <v>7</v>
      </c>
      <c r="J454" s="54"/>
      <c r="K454" s="54">
        <v>7</v>
      </c>
      <c r="L454" s="38"/>
      <c r="M454" s="54">
        <v>0</v>
      </c>
      <c r="N454" s="22">
        <f t="shared" si="7"/>
        <v>30</v>
      </c>
    </row>
    <row r="455" spans="1:15" ht="12.75" customHeight="1">
      <c r="A455" s="51"/>
      <c r="B455" s="65">
        <v>839242</v>
      </c>
      <c r="C455" s="19"/>
      <c r="D455" s="19">
        <v>7</v>
      </c>
      <c r="E455" s="19">
        <v>7</v>
      </c>
      <c r="F455" s="19">
        <v>1</v>
      </c>
      <c r="G455" s="19">
        <v>0</v>
      </c>
      <c r="H455" s="19">
        <v>0</v>
      </c>
      <c r="I455" s="19">
        <v>7</v>
      </c>
      <c r="J455" s="19">
        <v>7</v>
      </c>
      <c r="K455" s="19">
        <v>6</v>
      </c>
      <c r="L455" s="19">
        <v>3</v>
      </c>
      <c r="M455" s="19">
        <v>0</v>
      </c>
      <c r="N455" s="22">
        <f t="shared" si="7"/>
        <v>38</v>
      </c>
    </row>
    <row r="456" spans="1:15" ht="14.25" customHeight="1">
      <c r="A456" s="53">
        <v>839428</v>
      </c>
      <c r="B456" s="40">
        <v>839428</v>
      </c>
      <c r="C456" s="19"/>
      <c r="D456" s="20">
        <v>7</v>
      </c>
      <c r="E456" s="20">
        <v>7</v>
      </c>
      <c r="F456" s="20">
        <v>1</v>
      </c>
      <c r="G456" s="20">
        <v>3</v>
      </c>
      <c r="H456" s="20">
        <v>0</v>
      </c>
      <c r="I456" s="20">
        <v>7</v>
      </c>
      <c r="J456" s="20">
        <v>7</v>
      </c>
      <c r="K456" s="20">
        <v>7</v>
      </c>
      <c r="L456" s="21">
        <v>4</v>
      </c>
      <c r="M456" s="21">
        <v>0</v>
      </c>
      <c r="N456" s="23">
        <f t="shared" si="7"/>
        <v>43</v>
      </c>
    </row>
    <row r="457" spans="1:15" ht="14.25" customHeight="1">
      <c r="A457" s="53">
        <v>839488</v>
      </c>
      <c r="B457" s="40">
        <v>839488</v>
      </c>
      <c r="C457" s="19"/>
      <c r="D457" s="20">
        <v>7</v>
      </c>
      <c r="E457" s="20">
        <v>7</v>
      </c>
      <c r="F457" s="20">
        <v>1</v>
      </c>
      <c r="G457" s="20">
        <v>0</v>
      </c>
      <c r="H457" s="20">
        <v>0</v>
      </c>
      <c r="I457" s="20">
        <v>7</v>
      </c>
      <c r="J457" s="20">
        <v>7</v>
      </c>
      <c r="K457" s="20">
        <v>7</v>
      </c>
      <c r="L457" s="21">
        <v>0</v>
      </c>
      <c r="M457" s="21"/>
      <c r="N457" s="23">
        <f t="shared" si="7"/>
        <v>36</v>
      </c>
    </row>
    <row r="458" spans="1:15" ht="14.25" customHeight="1">
      <c r="A458" s="53"/>
      <c r="B458" s="40">
        <v>839492</v>
      </c>
      <c r="C458" s="19"/>
      <c r="D458" s="41">
        <v>7</v>
      </c>
      <c r="E458" s="19">
        <v>7</v>
      </c>
      <c r="F458" s="19">
        <v>7</v>
      </c>
      <c r="G458" s="19">
        <v>1</v>
      </c>
      <c r="H458" s="19"/>
      <c r="I458" s="19">
        <v>7</v>
      </c>
      <c r="J458" s="19">
        <v>7</v>
      </c>
      <c r="K458" s="19">
        <v>7</v>
      </c>
      <c r="L458" s="19"/>
      <c r="M458" s="19"/>
      <c r="N458" s="22">
        <f t="shared" si="7"/>
        <v>43</v>
      </c>
      <c r="O458" s="1"/>
    </row>
    <row r="459" spans="1:15" ht="14.25" customHeight="1">
      <c r="A459" s="51"/>
      <c r="B459" s="65">
        <v>839497</v>
      </c>
      <c r="C459" s="19"/>
      <c r="D459" s="54">
        <v>7</v>
      </c>
      <c r="E459" s="54">
        <v>2</v>
      </c>
      <c r="F459" s="54">
        <v>0</v>
      </c>
      <c r="G459" s="54">
        <v>0</v>
      </c>
      <c r="H459" s="54">
        <v>0</v>
      </c>
      <c r="I459" s="54">
        <v>0</v>
      </c>
      <c r="J459" s="54">
        <v>1</v>
      </c>
      <c r="K459" s="54">
        <v>0</v>
      </c>
      <c r="L459" s="38">
        <v>0</v>
      </c>
      <c r="M459" s="54">
        <v>0</v>
      </c>
      <c r="N459" s="22">
        <f t="shared" si="7"/>
        <v>10</v>
      </c>
    </row>
    <row r="460" spans="1:15" ht="14.25" customHeight="1">
      <c r="A460" s="51"/>
      <c r="B460" s="65">
        <v>839660</v>
      </c>
      <c r="C460" s="19"/>
      <c r="D460" s="54">
        <v>7</v>
      </c>
      <c r="E460" s="54">
        <v>7</v>
      </c>
      <c r="F460" s="54">
        <v>0</v>
      </c>
      <c r="G460" s="54">
        <v>0</v>
      </c>
      <c r="H460" s="54"/>
      <c r="I460" s="54">
        <v>7</v>
      </c>
      <c r="J460" s="54">
        <v>7</v>
      </c>
      <c r="K460" s="54">
        <v>1</v>
      </c>
      <c r="L460" s="38">
        <v>0</v>
      </c>
      <c r="M460" s="54"/>
      <c r="N460" s="22">
        <f t="shared" si="7"/>
        <v>29</v>
      </c>
    </row>
    <row r="461" spans="1:15" ht="14.25" customHeight="1">
      <c r="A461" s="51"/>
      <c r="B461" s="65">
        <v>839811</v>
      </c>
      <c r="C461" s="19"/>
      <c r="D461" s="54">
        <v>7</v>
      </c>
      <c r="E461" s="54">
        <v>0</v>
      </c>
      <c r="F461" s="54">
        <v>0</v>
      </c>
      <c r="G461" s="54">
        <v>0</v>
      </c>
      <c r="H461" s="54">
        <v>0</v>
      </c>
      <c r="I461" s="54"/>
      <c r="J461" s="54"/>
      <c r="K461" s="54"/>
      <c r="L461" s="38"/>
      <c r="M461" s="54"/>
      <c r="N461" s="22">
        <f t="shared" si="7"/>
        <v>7</v>
      </c>
    </row>
    <row r="462" spans="1:15" ht="14.25" customHeight="1">
      <c r="A462" s="51"/>
      <c r="B462" s="65">
        <v>839816</v>
      </c>
      <c r="C462" s="19"/>
      <c r="D462" s="54">
        <v>7</v>
      </c>
      <c r="E462" s="54">
        <v>3</v>
      </c>
      <c r="F462" s="54">
        <v>1</v>
      </c>
      <c r="G462" s="54">
        <v>0</v>
      </c>
      <c r="H462" s="54">
        <v>3</v>
      </c>
      <c r="I462" s="54">
        <v>7</v>
      </c>
      <c r="J462" s="54">
        <v>7</v>
      </c>
      <c r="K462" s="54">
        <v>0</v>
      </c>
      <c r="L462" s="38">
        <v>0</v>
      </c>
      <c r="M462" s="54">
        <v>0</v>
      </c>
      <c r="N462" s="22">
        <f t="shared" si="7"/>
        <v>28</v>
      </c>
    </row>
    <row r="463" spans="1:15" ht="14.25" customHeight="1">
      <c r="A463" s="51"/>
      <c r="B463" s="65">
        <v>839829</v>
      </c>
      <c r="C463" s="19"/>
      <c r="D463" s="41">
        <v>7</v>
      </c>
      <c r="E463" s="41">
        <v>7</v>
      </c>
      <c r="F463" s="41">
        <v>1</v>
      </c>
      <c r="G463" s="41">
        <v>7</v>
      </c>
      <c r="I463" s="41">
        <v>7</v>
      </c>
      <c r="K463" s="41">
        <v>0</v>
      </c>
      <c r="N463" s="22">
        <f t="shared" si="7"/>
        <v>29</v>
      </c>
    </row>
    <row r="464" spans="1:15" ht="14.25" customHeight="1">
      <c r="A464" s="51"/>
      <c r="B464" s="65">
        <v>839930</v>
      </c>
      <c r="C464" s="19"/>
      <c r="D464" s="54">
        <v>7</v>
      </c>
      <c r="E464" s="54">
        <v>7</v>
      </c>
      <c r="F464" s="54">
        <v>0</v>
      </c>
      <c r="G464" s="54">
        <v>0</v>
      </c>
      <c r="H464" s="54">
        <v>0</v>
      </c>
      <c r="I464" s="54">
        <v>7</v>
      </c>
      <c r="J464" s="54">
        <v>7</v>
      </c>
      <c r="K464" s="54">
        <v>1</v>
      </c>
      <c r="L464" s="38">
        <v>0</v>
      </c>
      <c r="M464" s="54">
        <v>0</v>
      </c>
      <c r="N464" s="22">
        <f t="shared" si="7"/>
        <v>29</v>
      </c>
    </row>
    <row r="465" spans="1:16" ht="14.25" customHeight="1">
      <c r="A465" s="51"/>
      <c r="B465" s="65">
        <v>839990</v>
      </c>
      <c r="C465" s="19"/>
      <c r="D465" s="41">
        <v>7</v>
      </c>
      <c r="E465" s="41">
        <v>7</v>
      </c>
      <c r="F465" s="41">
        <v>0</v>
      </c>
      <c r="G465" s="41">
        <v>4</v>
      </c>
      <c r="I465" s="41">
        <v>7</v>
      </c>
      <c r="J465" s="41">
        <v>6</v>
      </c>
      <c r="K465" s="41">
        <v>0</v>
      </c>
      <c r="L465" s="41">
        <v>0</v>
      </c>
      <c r="M465" s="41">
        <v>0</v>
      </c>
      <c r="N465" s="22">
        <f t="shared" si="7"/>
        <v>31</v>
      </c>
    </row>
    <row r="466" spans="1:16" ht="14.25" customHeight="1">
      <c r="A466" s="51"/>
      <c r="B466" s="65">
        <v>840155</v>
      </c>
      <c r="C466" s="19"/>
      <c r="D466" s="54">
        <v>7</v>
      </c>
      <c r="E466" s="54">
        <v>1</v>
      </c>
      <c r="F466" s="54">
        <v>0</v>
      </c>
      <c r="G466" s="54">
        <v>0</v>
      </c>
      <c r="H466" s="54">
        <v>0</v>
      </c>
      <c r="I466" s="54">
        <v>7</v>
      </c>
      <c r="J466" s="54">
        <v>1</v>
      </c>
      <c r="K466" s="54">
        <v>1</v>
      </c>
      <c r="L466" s="38">
        <v>0</v>
      </c>
      <c r="M466" s="54">
        <v>0</v>
      </c>
      <c r="N466" s="22">
        <f t="shared" si="7"/>
        <v>17</v>
      </c>
    </row>
    <row r="467" spans="1:16" ht="14.25" customHeight="1">
      <c r="A467" s="51"/>
      <c r="B467" s="65">
        <v>840211</v>
      </c>
      <c r="C467" s="19"/>
      <c r="D467" s="54">
        <v>7</v>
      </c>
      <c r="E467" s="54">
        <v>7</v>
      </c>
      <c r="F467" s="54">
        <v>7</v>
      </c>
      <c r="G467" s="54">
        <v>7</v>
      </c>
      <c r="H467" s="54">
        <v>0</v>
      </c>
      <c r="I467" s="54">
        <v>7</v>
      </c>
      <c r="J467" s="54">
        <v>7</v>
      </c>
      <c r="K467" s="54">
        <v>7</v>
      </c>
      <c r="L467" s="38">
        <v>0</v>
      </c>
      <c r="M467" s="54">
        <v>2</v>
      </c>
      <c r="N467" s="22">
        <f t="shared" si="7"/>
        <v>51</v>
      </c>
      <c r="O467" s="1" t="s">
        <v>56</v>
      </c>
    </row>
    <row r="468" spans="1:16" ht="14.25" customHeight="1">
      <c r="A468" s="51"/>
      <c r="B468" s="65">
        <v>840233</v>
      </c>
      <c r="C468" s="19"/>
      <c r="D468" s="41">
        <v>0</v>
      </c>
      <c r="G468" s="41">
        <v>0</v>
      </c>
      <c r="I468" s="41">
        <v>0</v>
      </c>
      <c r="K468" s="41">
        <v>0</v>
      </c>
      <c r="L468" s="41">
        <v>0</v>
      </c>
      <c r="N468" s="22">
        <f t="shared" si="7"/>
        <v>0</v>
      </c>
    </row>
    <row r="469" spans="1:16" ht="14.25" customHeight="1">
      <c r="A469" s="51"/>
      <c r="B469" s="65">
        <v>840295</v>
      </c>
      <c r="C469" s="19"/>
      <c r="D469" s="36">
        <v>0</v>
      </c>
      <c r="E469" s="36">
        <v>7</v>
      </c>
      <c r="F469" s="36">
        <v>1</v>
      </c>
      <c r="G469" s="36">
        <v>0</v>
      </c>
      <c r="H469" s="36"/>
      <c r="I469" s="36">
        <v>7</v>
      </c>
      <c r="J469" s="36">
        <v>7</v>
      </c>
      <c r="K469" s="36">
        <v>7</v>
      </c>
      <c r="L469" s="36"/>
      <c r="M469" s="36"/>
      <c r="N469" s="22">
        <f t="shared" si="7"/>
        <v>29</v>
      </c>
    </row>
    <row r="470" spans="1:16" ht="14.25" customHeight="1">
      <c r="A470" s="51"/>
      <c r="B470" s="65">
        <v>840334</v>
      </c>
      <c r="C470" s="19"/>
      <c r="D470" s="19">
        <v>7</v>
      </c>
      <c r="E470" s="19">
        <v>0</v>
      </c>
      <c r="F470" s="19">
        <v>0</v>
      </c>
      <c r="G470" s="19">
        <v>0</v>
      </c>
      <c r="H470" s="19">
        <v>0</v>
      </c>
      <c r="I470" s="19">
        <v>7</v>
      </c>
      <c r="J470" s="19">
        <v>7</v>
      </c>
      <c r="K470" s="19">
        <v>0</v>
      </c>
      <c r="L470" s="19">
        <v>0</v>
      </c>
      <c r="M470" s="19">
        <v>0</v>
      </c>
      <c r="N470" s="22">
        <f t="shared" si="7"/>
        <v>21</v>
      </c>
    </row>
    <row r="471" spans="1:16" ht="14.25" customHeight="1">
      <c r="A471" s="51"/>
      <c r="B471" s="65">
        <v>840416</v>
      </c>
      <c r="C471" s="19"/>
      <c r="D471" s="54">
        <v>0</v>
      </c>
      <c r="E471" s="54">
        <v>7</v>
      </c>
      <c r="F471" s="54">
        <v>7</v>
      </c>
      <c r="G471" s="54">
        <v>0</v>
      </c>
      <c r="H471" s="54">
        <v>0</v>
      </c>
      <c r="I471" s="54">
        <v>7</v>
      </c>
      <c r="J471" s="54">
        <v>7</v>
      </c>
      <c r="K471" s="54">
        <v>0</v>
      </c>
      <c r="L471" s="38">
        <v>7</v>
      </c>
      <c r="M471" s="54">
        <v>0</v>
      </c>
      <c r="N471" s="22">
        <f t="shared" si="7"/>
        <v>35</v>
      </c>
      <c r="P471" s="30"/>
    </row>
    <row r="472" spans="1:16" ht="14.25" customHeight="1">
      <c r="A472" s="51"/>
      <c r="B472" s="65">
        <v>840424</v>
      </c>
      <c r="C472" s="19"/>
      <c r="D472" s="54">
        <v>7</v>
      </c>
      <c r="E472" s="54">
        <v>7</v>
      </c>
      <c r="F472" s="54">
        <v>0</v>
      </c>
      <c r="G472" s="54">
        <v>0</v>
      </c>
      <c r="H472" s="54">
        <v>0</v>
      </c>
      <c r="I472" s="54">
        <v>7</v>
      </c>
      <c r="J472" s="54">
        <v>7</v>
      </c>
      <c r="K472" s="54">
        <v>0</v>
      </c>
      <c r="L472" s="38">
        <v>0</v>
      </c>
      <c r="M472" s="54">
        <v>0</v>
      </c>
      <c r="N472" s="22">
        <f t="shared" si="7"/>
        <v>28</v>
      </c>
    </row>
    <row r="473" spans="1:16" ht="14.25" customHeight="1">
      <c r="A473" s="53"/>
      <c r="B473" s="40">
        <v>840502</v>
      </c>
      <c r="C473" s="19">
        <v>9</v>
      </c>
      <c r="D473" s="54">
        <v>7</v>
      </c>
      <c r="E473" s="54">
        <v>5</v>
      </c>
      <c r="F473" s="54">
        <v>7</v>
      </c>
      <c r="G473" s="54">
        <v>0</v>
      </c>
      <c r="H473" s="54">
        <v>0</v>
      </c>
      <c r="I473" s="54">
        <v>3</v>
      </c>
      <c r="J473" s="54">
        <v>7</v>
      </c>
      <c r="K473" s="54">
        <v>7</v>
      </c>
      <c r="L473" s="38">
        <v>0</v>
      </c>
      <c r="M473" s="54">
        <v>0</v>
      </c>
      <c r="N473" s="22">
        <f t="shared" si="7"/>
        <v>36</v>
      </c>
    </row>
    <row r="474" spans="1:16" ht="14.25" customHeight="1">
      <c r="A474" s="51"/>
      <c r="B474" s="65">
        <v>840533</v>
      </c>
      <c r="C474" s="19"/>
      <c r="D474" s="54">
        <v>7</v>
      </c>
      <c r="E474" s="54">
        <v>7</v>
      </c>
      <c r="F474" s="54">
        <v>7</v>
      </c>
      <c r="G474" s="54">
        <v>4</v>
      </c>
      <c r="H474" s="54">
        <v>0</v>
      </c>
      <c r="I474" s="54">
        <v>7</v>
      </c>
      <c r="J474" s="54">
        <v>7</v>
      </c>
      <c r="K474" s="54">
        <v>0</v>
      </c>
      <c r="L474" s="38">
        <v>0</v>
      </c>
      <c r="M474" s="54">
        <v>0</v>
      </c>
      <c r="N474" s="22">
        <f t="shared" si="7"/>
        <v>39</v>
      </c>
    </row>
    <row r="475" spans="1:16" ht="14.25" customHeight="1">
      <c r="A475" s="51"/>
      <c r="B475" s="65">
        <v>840534</v>
      </c>
      <c r="C475" s="19"/>
      <c r="D475" s="19">
        <v>7</v>
      </c>
      <c r="E475" s="19">
        <v>7</v>
      </c>
      <c r="F475" s="19">
        <v>7</v>
      </c>
      <c r="G475" s="19">
        <v>0</v>
      </c>
      <c r="H475" s="19">
        <v>0</v>
      </c>
      <c r="I475" s="19">
        <v>7</v>
      </c>
      <c r="J475" s="19">
        <v>7</v>
      </c>
      <c r="K475" s="19">
        <v>0</v>
      </c>
      <c r="L475" s="19">
        <v>0</v>
      </c>
      <c r="M475" s="19">
        <v>0</v>
      </c>
      <c r="N475" s="22">
        <f t="shared" si="7"/>
        <v>35</v>
      </c>
    </row>
    <row r="476" spans="1:16" ht="14.25" customHeight="1">
      <c r="A476" s="51"/>
      <c r="B476" s="65">
        <v>840541</v>
      </c>
      <c r="C476" s="19"/>
      <c r="D476" s="54">
        <v>7</v>
      </c>
      <c r="E476" s="54">
        <v>7</v>
      </c>
      <c r="F476" s="54">
        <v>7</v>
      </c>
      <c r="G476" s="54">
        <v>1</v>
      </c>
      <c r="H476" s="54">
        <v>0</v>
      </c>
      <c r="I476" s="54">
        <v>7</v>
      </c>
      <c r="J476" s="54">
        <v>7</v>
      </c>
      <c r="K476" s="54">
        <v>1</v>
      </c>
      <c r="L476" s="38">
        <v>0</v>
      </c>
      <c r="M476" s="54">
        <v>1</v>
      </c>
      <c r="N476" s="22">
        <f t="shared" si="7"/>
        <v>38</v>
      </c>
    </row>
    <row r="477" spans="1:16" ht="14.25" customHeight="1">
      <c r="A477" s="51"/>
      <c r="B477" s="65">
        <v>840544</v>
      </c>
      <c r="C477" s="19"/>
      <c r="D477" s="19">
        <v>7</v>
      </c>
      <c r="E477" s="19">
        <v>7</v>
      </c>
      <c r="F477" s="19">
        <v>0</v>
      </c>
      <c r="G477" s="19">
        <v>0</v>
      </c>
      <c r="H477" s="19">
        <v>0</v>
      </c>
      <c r="I477" s="19">
        <v>7</v>
      </c>
      <c r="J477" s="19">
        <v>0</v>
      </c>
      <c r="K477" s="19">
        <v>7</v>
      </c>
      <c r="L477" s="19">
        <v>0</v>
      </c>
      <c r="M477" s="19">
        <v>0</v>
      </c>
      <c r="N477" s="22">
        <f t="shared" si="7"/>
        <v>28</v>
      </c>
    </row>
    <row r="478" spans="1:16" ht="14.25" customHeight="1">
      <c r="A478" s="51"/>
      <c r="B478" s="65">
        <v>840572</v>
      </c>
      <c r="C478" s="19"/>
      <c r="D478" s="19">
        <v>7</v>
      </c>
      <c r="E478" s="19">
        <v>7</v>
      </c>
      <c r="F478" s="19"/>
      <c r="G478" s="19"/>
      <c r="H478" s="19"/>
      <c r="I478" s="19">
        <v>7</v>
      </c>
      <c r="J478" s="19">
        <v>7</v>
      </c>
      <c r="K478" s="19">
        <v>2</v>
      </c>
      <c r="L478" s="19">
        <v>0</v>
      </c>
      <c r="M478" s="19"/>
      <c r="N478" s="22">
        <f t="shared" si="7"/>
        <v>30</v>
      </c>
      <c r="O478" s="1"/>
    </row>
    <row r="479" spans="1:16" ht="14.25" customHeight="1">
      <c r="A479" s="53">
        <v>840614</v>
      </c>
      <c r="B479" s="40">
        <v>840614</v>
      </c>
      <c r="C479" s="19"/>
      <c r="D479" s="20">
        <v>7</v>
      </c>
      <c r="E479" s="20">
        <v>7</v>
      </c>
      <c r="F479" s="20">
        <v>7</v>
      </c>
      <c r="G479" s="20">
        <v>0</v>
      </c>
      <c r="H479" s="20">
        <v>0</v>
      </c>
      <c r="I479" s="20">
        <v>7</v>
      </c>
      <c r="J479" s="20">
        <v>5</v>
      </c>
      <c r="K479" s="20">
        <v>0</v>
      </c>
      <c r="L479" s="21">
        <v>3</v>
      </c>
      <c r="M479" s="21">
        <v>0</v>
      </c>
      <c r="N479" s="23">
        <f t="shared" si="7"/>
        <v>36</v>
      </c>
      <c r="O479" s="1"/>
    </row>
    <row r="480" spans="1:16" ht="14.25" customHeight="1">
      <c r="A480" s="53"/>
      <c r="B480" s="40">
        <v>840615</v>
      </c>
      <c r="C480" s="19"/>
      <c r="D480" s="41">
        <v>7</v>
      </c>
      <c r="E480" s="19">
        <v>7</v>
      </c>
      <c r="F480" s="19">
        <v>7</v>
      </c>
      <c r="G480" s="19">
        <v>0</v>
      </c>
      <c r="H480" s="19">
        <v>0</v>
      </c>
      <c r="I480" s="19">
        <v>7</v>
      </c>
      <c r="J480" s="19">
        <v>7</v>
      </c>
      <c r="K480" s="19">
        <v>7</v>
      </c>
      <c r="L480" s="19">
        <v>7</v>
      </c>
      <c r="M480" s="19">
        <v>0</v>
      </c>
      <c r="N480" s="22">
        <f t="shared" si="7"/>
        <v>49</v>
      </c>
      <c r="O480" s="1" t="s">
        <v>56</v>
      </c>
    </row>
    <row r="481" spans="1:15" ht="14.25" customHeight="1">
      <c r="A481" s="51"/>
      <c r="B481" s="65">
        <v>840616</v>
      </c>
      <c r="C481" s="19"/>
      <c r="D481" s="19">
        <v>7</v>
      </c>
      <c r="E481" s="19">
        <v>7</v>
      </c>
      <c r="F481" s="19">
        <v>0</v>
      </c>
      <c r="G481" s="19">
        <v>3</v>
      </c>
      <c r="H481" s="19">
        <v>0</v>
      </c>
      <c r="I481" s="19">
        <v>7</v>
      </c>
      <c r="J481" s="19">
        <v>7</v>
      </c>
      <c r="K481" s="19">
        <v>0</v>
      </c>
      <c r="L481" s="19">
        <v>7</v>
      </c>
      <c r="M481" s="19">
        <v>1</v>
      </c>
      <c r="N481" s="22">
        <f t="shared" si="7"/>
        <v>39</v>
      </c>
      <c r="O481" s="1"/>
    </row>
    <row r="482" spans="1:15" ht="14.25" customHeight="1">
      <c r="A482" s="53"/>
      <c r="B482" s="40">
        <v>840619</v>
      </c>
      <c r="C482" s="19"/>
      <c r="D482" s="41">
        <v>7</v>
      </c>
      <c r="E482" s="19">
        <v>7</v>
      </c>
      <c r="F482" s="19">
        <v>0</v>
      </c>
      <c r="G482" s="19">
        <v>7</v>
      </c>
      <c r="H482" s="19"/>
      <c r="I482" s="19">
        <v>7</v>
      </c>
      <c r="J482" s="19">
        <v>7</v>
      </c>
      <c r="K482" s="19">
        <v>7</v>
      </c>
      <c r="L482" s="19">
        <v>3</v>
      </c>
      <c r="M482" s="19"/>
      <c r="N482" s="22">
        <f t="shared" ref="N482:N545" si="8">SUM(D482:M482)</f>
        <v>45</v>
      </c>
      <c r="O482" s="1" t="s">
        <v>56</v>
      </c>
    </row>
    <row r="483" spans="1:15" ht="14.25" customHeight="1">
      <c r="A483" s="51"/>
      <c r="B483" s="65">
        <v>840620</v>
      </c>
      <c r="C483" s="19"/>
      <c r="D483" s="19">
        <v>7</v>
      </c>
      <c r="E483" s="19">
        <v>7</v>
      </c>
      <c r="F483" s="19">
        <v>7</v>
      </c>
      <c r="G483" s="19">
        <v>0</v>
      </c>
      <c r="H483" s="19">
        <v>0</v>
      </c>
      <c r="I483" s="19">
        <v>7</v>
      </c>
      <c r="J483" s="19">
        <v>7</v>
      </c>
      <c r="K483" s="19">
        <v>0</v>
      </c>
      <c r="L483" s="19">
        <v>0</v>
      </c>
      <c r="M483" s="19">
        <v>0</v>
      </c>
      <c r="N483" s="22">
        <f t="shared" si="8"/>
        <v>35</v>
      </c>
    </row>
    <row r="484" spans="1:15" ht="14.25" customHeight="1">
      <c r="A484" s="53">
        <v>840646</v>
      </c>
      <c r="B484" s="40">
        <v>840646</v>
      </c>
      <c r="C484" s="19"/>
      <c r="D484" s="20">
        <v>7</v>
      </c>
      <c r="E484" s="20">
        <v>7</v>
      </c>
      <c r="F484" s="20">
        <v>6</v>
      </c>
      <c r="G484" s="20"/>
      <c r="H484" s="20">
        <v>3</v>
      </c>
      <c r="I484" s="20">
        <v>7</v>
      </c>
      <c r="J484" s="20">
        <v>7</v>
      </c>
      <c r="K484" s="20">
        <v>7</v>
      </c>
      <c r="L484" s="21">
        <v>6</v>
      </c>
      <c r="M484" s="21"/>
      <c r="N484" s="23">
        <f t="shared" si="8"/>
        <v>50</v>
      </c>
      <c r="O484" s="1" t="s">
        <v>56</v>
      </c>
    </row>
    <row r="485" spans="1:15" ht="14.25" customHeight="1">
      <c r="A485" s="53"/>
      <c r="B485" s="40">
        <v>840676</v>
      </c>
      <c r="C485" s="19"/>
      <c r="D485" s="54">
        <v>7</v>
      </c>
      <c r="E485" s="54">
        <v>7</v>
      </c>
      <c r="F485" s="54">
        <v>7</v>
      </c>
      <c r="G485" s="54">
        <v>7</v>
      </c>
      <c r="H485" s="54"/>
      <c r="I485" s="54">
        <v>7</v>
      </c>
      <c r="J485" s="54"/>
      <c r="K485" s="54">
        <v>7</v>
      </c>
      <c r="L485" s="38"/>
      <c r="M485" s="54">
        <v>0</v>
      </c>
      <c r="N485" s="22">
        <f t="shared" si="8"/>
        <v>42</v>
      </c>
    </row>
    <row r="486" spans="1:15" ht="14.25" customHeight="1">
      <c r="A486" s="53"/>
      <c r="B486" s="40">
        <v>840691</v>
      </c>
      <c r="C486" s="19"/>
      <c r="D486" s="41">
        <v>7</v>
      </c>
      <c r="E486" s="41">
        <v>7</v>
      </c>
      <c r="F486" s="41">
        <v>7</v>
      </c>
      <c r="G486" s="41">
        <v>1</v>
      </c>
      <c r="H486" s="41">
        <v>0</v>
      </c>
      <c r="I486" s="41">
        <v>7</v>
      </c>
      <c r="J486" s="41">
        <v>7</v>
      </c>
      <c r="K486" s="41">
        <v>1</v>
      </c>
      <c r="L486" s="41">
        <v>0</v>
      </c>
      <c r="N486" s="22">
        <f t="shared" si="8"/>
        <v>37</v>
      </c>
      <c r="O486" s="1"/>
    </row>
    <row r="487" spans="1:15" ht="14.25" customHeight="1">
      <c r="A487" s="51"/>
      <c r="B487" s="65">
        <v>840692</v>
      </c>
      <c r="C487" s="19"/>
      <c r="D487" s="19">
        <v>7</v>
      </c>
      <c r="E487" s="19">
        <v>7</v>
      </c>
      <c r="F487" s="19">
        <v>0</v>
      </c>
      <c r="G487" s="19">
        <v>4</v>
      </c>
      <c r="H487" s="19"/>
      <c r="I487" s="19">
        <v>7</v>
      </c>
      <c r="J487" s="19">
        <v>1</v>
      </c>
      <c r="K487" s="19">
        <v>7</v>
      </c>
      <c r="L487" s="19"/>
      <c r="M487" s="19"/>
      <c r="N487" s="22">
        <f t="shared" si="8"/>
        <v>33</v>
      </c>
    </row>
    <row r="488" spans="1:15" ht="14.25" customHeight="1">
      <c r="A488" s="53"/>
      <c r="B488" s="40">
        <v>840730</v>
      </c>
      <c r="C488" s="19"/>
      <c r="D488" s="54">
        <v>7</v>
      </c>
      <c r="E488" s="54">
        <v>7</v>
      </c>
      <c r="F488" s="54">
        <v>0</v>
      </c>
      <c r="G488" s="54">
        <v>2</v>
      </c>
      <c r="H488" s="54">
        <v>0</v>
      </c>
      <c r="I488" s="54">
        <v>7</v>
      </c>
      <c r="J488" s="54">
        <v>7</v>
      </c>
      <c r="K488" s="54">
        <v>7</v>
      </c>
      <c r="L488" s="38">
        <v>0</v>
      </c>
      <c r="M488" s="54">
        <v>0</v>
      </c>
      <c r="N488" s="22">
        <f t="shared" si="8"/>
        <v>37</v>
      </c>
    </row>
    <row r="489" spans="1:15" ht="14.25" customHeight="1">
      <c r="A489" s="51"/>
      <c r="B489" s="65">
        <v>840741</v>
      </c>
      <c r="C489" s="19"/>
      <c r="D489" s="54">
        <v>7</v>
      </c>
      <c r="E489" s="54">
        <v>7</v>
      </c>
      <c r="F489" s="54">
        <v>5</v>
      </c>
      <c r="G489" s="54">
        <v>0</v>
      </c>
      <c r="H489" s="54">
        <v>0</v>
      </c>
      <c r="I489" s="54">
        <v>7</v>
      </c>
      <c r="J489" s="54">
        <v>5</v>
      </c>
      <c r="K489" s="54">
        <v>0</v>
      </c>
      <c r="L489" s="38">
        <v>3</v>
      </c>
      <c r="M489" s="54">
        <v>0</v>
      </c>
      <c r="N489" s="22">
        <f t="shared" si="8"/>
        <v>34</v>
      </c>
    </row>
    <row r="490" spans="1:15" ht="14.25" customHeight="1">
      <c r="A490" s="51"/>
      <c r="B490" s="65">
        <v>840766</v>
      </c>
      <c r="C490" s="19"/>
      <c r="D490" s="54">
        <v>7</v>
      </c>
      <c r="E490" s="54">
        <v>7</v>
      </c>
      <c r="F490" s="54">
        <v>0</v>
      </c>
      <c r="G490" s="54">
        <v>0</v>
      </c>
      <c r="H490" s="54">
        <v>0</v>
      </c>
      <c r="I490" s="54">
        <v>7</v>
      </c>
      <c r="J490" s="54">
        <v>0</v>
      </c>
      <c r="K490" s="54">
        <v>0</v>
      </c>
      <c r="L490" s="38">
        <v>0</v>
      </c>
      <c r="M490" s="54">
        <v>0</v>
      </c>
      <c r="N490" s="22">
        <f t="shared" si="8"/>
        <v>21</v>
      </c>
    </row>
    <row r="491" spans="1:15" ht="14.25" customHeight="1">
      <c r="A491" s="51"/>
      <c r="B491" s="65">
        <v>840814</v>
      </c>
      <c r="C491" s="19"/>
      <c r="D491" s="41">
        <v>7</v>
      </c>
      <c r="E491" s="41">
        <v>7</v>
      </c>
      <c r="F491" s="41">
        <v>1</v>
      </c>
      <c r="G491" s="41">
        <v>0</v>
      </c>
      <c r="H491" s="41">
        <v>0</v>
      </c>
      <c r="I491" s="41">
        <v>7</v>
      </c>
      <c r="J491" s="41">
        <v>6</v>
      </c>
      <c r="K491" s="41">
        <v>1</v>
      </c>
      <c r="L491" s="41">
        <v>0</v>
      </c>
      <c r="N491" s="22">
        <f t="shared" si="8"/>
        <v>29</v>
      </c>
    </row>
    <row r="492" spans="1:15" ht="14.25" customHeight="1">
      <c r="A492" s="53"/>
      <c r="B492" s="40">
        <v>840839</v>
      </c>
      <c r="C492" s="19">
        <v>9</v>
      </c>
      <c r="D492" s="54">
        <v>7</v>
      </c>
      <c r="E492" s="54">
        <v>7</v>
      </c>
      <c r="F492" s="54">
        <v>7</v>
      </c>
      <c r="G492" s="54">
        <v>7</v>
      </c>
      <c r="H492" s="54">
        <v>1</v>
      </c>
      <c r="I492" s="54">
        <v>5</v>
      </c>
      <c r="J492" s="54">
        <v>7</v>
      </c>
      <c r="K492" s="54">
        <v>7</v>
      </c>
      <c r="L492" s="38">
        <v>0</v>
      </c>
      <c r="M492" s="54">
        <v>0</v>
      </c>
      <c r="N492" s="22">
        <f t="shared" si="8"/>
        <v>48</v>
      </c>
      <c r="O492" s="1" t="s">
        <v>56</v>
      </c>
    </row>
    <row r="493" spans="1:15" ht="14.25" customHeight="1">
      <c r="A493" s="51"/>
      <c r="B493" s="65">
        <v>840863</v>
      </c>
      <c r="C493" s="19"/>
      <c r="D493" s="54">
        <v>7</v>
      </c>
      <c r="E493" s="54">
        <v>7</v>
      </c>
      <c r="F493" s="54">
        <v>6</v>
      </c>
      <c r="G493" s="54">
        <v>3</v>
      </c>
      <c r="H493" s="54"/>
      <c r="I493" s="54">
        <v>7</v>
      </c>
      <c r="J493" s="54">
        <v>7</v>
      </c>
      <c r="K493" s="54">
        <v>7</v>
      </c>
      <c r="L493" s="38">
        <v>3</v>
      </c>
      <c r="M493" s="54"/>
      <c r="N493" s="22">
        <f t="shared" si="8"/>
        <v>47</v>
      </c>
      <c r="O493" s="1" t="s">
        <v>56</v>
      </c>
    </row>
    <row r="494" spans="1:15" ht="14.25" customHeight="1">
      <c r="A494" s="51"/>
      <c r="B494" s="65">
        <v>840902</v>
      </c>
      <c r="C494" s="19"/>
      <c r="D494" s="19">
        <v>7</v>
      </c>
      <c r="E494" s="19">
        <v>7</v>
      </c>
      <c r="F494" s="19">
        <v>0</v>
      </c>
      <c r="G494" s="19">
        <v>0</v>
      </c>
      <c r="H494" s="19">
        <v>0</v>
      </c>
      <c r="I494" s="19">
        <v>7</v>
      </c>
      <c r="J494" s="19">
        <v>7</v>
      </c>
      <c r="K494" s="19">
        <v>0</v>
      </c>
      <c r="L494" s="19">
        <v>0</v>
      </c>
      <c r="M494" s="19">
        <v>1</v>
      </c>
      <c r="N494" s="22">
        <f t="shared" si="8"/>
        <v>29</v>
      </c>
    </row>
    <row r="495" spans="1:15" ht="14.25" customHeight="1">
      <c r="A495" s="51"/>
      <c r="B495" s="65">
        <v>840930</v>
      </c>
      <c r="C495" s="19"/>
      <c r="D495" s="54">
        <v>7</v>
      </c>
      <c r="E495" s="54">
        <v>0</v>
      </c>
      <c r="F495" s="54">
        <v>0</v>
      </c>
      <c r="G495" s="54">
        <v>0</v>
      </c>
      <c r="H495" s="54">
        <v>0</v>
      </c>
      <c r="I495" s="54">
        <v>7</v>
      </c>
      <c r="J495" s="54">
        <v>7</v>
      </c>
      <c r="K495" s="54">
        <v>1</v>
      </c>
      <c r="L495" s="38">
        <v>0</v>
      </c>
      <c r="M495" s="54">
        <v>0</v>
      </c>
      <c r="N495" s="22">
        <f t="shared" si="8"/>
        <v>22</v>
      </c>
    </row>
    <row r="496" spans="1:15" ht="14.25" customHeight="1">
      <c r="A496" s="51"/>
      <c r="B496" s="65">
        <v>840949</v>
      </c>
      <c r="C496" s="19"/>
      <c r="D496" s="19">
        <v>7</v>
      </c>
      <c r="E496" s="19">
        <v>7</v>
      </c>
      <c r="F496" s="19">
        <v>0</v>
      </c>
      <c r="G496" s="19">
        <v>0</v>
      </c>
      <c r="H496" s="19">
        <v>0</v>
      </c>
      <c r="I496" s="19">
        <v>7</v>
      </c>
      <c r="J496" s="19">
        <v>0</v>
      </c>
      <c r="K496" s="19">
        <v>0</v>
      </c>
      <c r="L496" s="19">
        <v>0</v>
      </c>
      <c r="M496" s="19">
        <v>0</v>
      </c>
      <c r="N496" s="22">
        <f t="shared" si="8"/>
        <v>21</v>
      </c>
    </row>
    <row r="497" spans="1:15" ht="14.25" customHeight="1">
      <c r="A497" s="53">
        <v>840964</v>
      </c>
      <c r="B497" s="40">
        <v>840964</v>
      </c>
      <c r="C497" s="19"/>
      <c r="D497" s="20">
        <v>7</v>
      </c>
      <c r="E497" s="20">
        <v>7</v>
      </c>
      <c r="F497" s="20">
        <v>1</v>
      </c>
      <c r="G497" s="20">
        <v>7</v>
      </c>
      <c r="H497" s="20"/>
      <c r="I497" s="20">
        <v>7</v>
      </c>
      <c r="J497" s="20"/>
      <c r="K497" s="20">
        <v>7</v>
      </c>
      <c r="L497" s="21">
        <v>7</v>
      </c>
      <c r="M497" s="21">
        <v>1</v>
      </c>
      <c r="N497" s="23">
        <f t="shared" si="8"/>
        <v>44</v>
      </c>
      <c r="O497" s="1" t="s">
        <v>56</v>
      </c>
    </row>
    <row r="498" spans="1:15" ht="14.25" customHeight="1">
      <c r="A498" s="51"/>
      <c r="B498" s="65">
        <v>840987</v>
      </c>
      <c r="C498" s="19"/>
      <c r="D498" s="19">
        <v>7</v>
      </c>
      <c r="E498" s="19">
        <v>7</v>
      </c>
      <c r="F498" s="19">
        <v>7</v>
      </c>
      <c r="G498" s="19">
        <v>3</v>
      </c>
      <c r="H498" s="19">
        <v>0</v>
      </c>
      <c r="I498" s="19">
        <v>7</v>
      </c>
      <c r="J498" s="19">
        <v>0</v>
      </c>
      <c r="K498" s="19">
        <v>0</v>
      </c>
      <c r="L498" s="19">
        <v>0</v>
      </c>
      <c r="M498" s="19">
        <v>0</v>
      </c>
      <c r="N498" s="22">
        <f t="shared" si="8"/>
        <v>31</v>
      </c>
    </row>
    <row r="499" spans="1:15" ht="14.25" customHeight="1">
      <c r="A499" s="51"/>
      <c r="B499" s="65">
        <v>841101</v>
      </c>
      <c r="C499" s="19"/>
      <c r="D499" s="54">
        <v>7</v>
      </c>
      <c r="E499" s="54">
        <v>7</v>
      </c>
      <c r="F499" s="54">
        <v>6</v>
      </c>
      <c r="G499" s="54">
        <v>0</v>
      </c>
      <c r="H499" s="54">
        <v>0</v>
      </c>
      <c r="I499" s="54">
        <v>7</v>
      </c>
      <c r="J499" s="54">
        <v>0</v>
      </c>
      <c r="K499" s="54">
        <v>1</v>
      </c>
      <c r="L499" s="38">
        <v>0</v>
      </c>
      <c r="M499" s="54">
        <v>0</v>
      </c>
      <c r="N499" s="22">
        <f t="shared" si="8"/>
        <v>28</v>
      </c>
    </row>
    <row r="500" spans="1:15" ht="14.25" customHeight="1">
      <c r="A500" s="53">
        <v>841199</v>
      </c>
      <c r="B500" s="40">
        <v>841199</v>
      </c>
      <c r="C500" s="19"/>
      <c r="D500" s="20">
        <v>7</v>
      </c>
      <c r="E500" s="20">
        <v>7</v>
      </c>
      <c r="F500" s="20">
        <v>7</v>
      </c>
      <c r="G500" s="20">
        <v>4</v>
      </c>
      <c r="H500" s="20"/>
      <c r="I500" s="20">
        <v>7</v>
      </c>
      <c r="J500" s="20">
        <v>7</v>
      </c>
      <c r="K500" s="20">
        <v>7</v>
      </c>
      <c r="L500" s="21">
        <v>0</v>
      </c>
      <c r="M500" s="21">
        <v>1</v>
      </c>
      <c r="N500" s="23">
        <f t="shared" si="8"/>
        <v>47</v>
      </c>
      <c r="O500" s="1" t="s">
        <v>56</v>
      </c>
    </row>
    <row r="501" spans="1:15" ht="14.25" customHeight="1">
      <c r="A501" s="53"/>
      <c r="B501" s="40">
        <v>841282</v>
      </c>
      <c r="C501" s="19"/>
      <c r="D501" s="20">
        <v>7</v>
      </c>
      <c r="E501" s="20">
        <v>7</v>
      </c>
      <c r="F501" s="20">
        <v>7</v>
      </c>
      <c r="G501" s="20">
        <v>7</v>
      </c>
      <c r="H501" s="20">
        <v>7</v>
      </c>
      <c r="I501" s="20">
        <v>7</v>
      </c>
      <c r="J501" s="20">
        <v>7</v>
      </c>
      <c r="K501" s="20">
        <v>7</v>
      </c>
      <c r="L501" s="21">
        <v>7</v>
      </c>
      <c r="M501" s="21"/>
      <c r="N501" s="23">
        <f t="shared" si="8"/>
        <v>63</v>
      </c>
      <c r="O501" s="1" t="s">
        <v>56</v>
      </c>
    </row>
    <row r="502" spans="1:15" ht="14.25" customHeight="1">
      <c r="A502" s="51"/>
      <c r="B502" s="65">
        <v>841301</v>
      </c>
      <c r="C502" s="57"/>
      <c r="D502" s="19">
        <v>7</v>
      </c>
      <c r="E502" s="19">
        <v>7</v>
      </c>
      <c r="F502" s="19">
        <v>1</v>
      </c>
      <c r="G502" s="19">
        <v>1</v>
      </c>
      <c r="H502" s="19">
        <v>0</v>
      </c>
      <c r="I502" s="19">
        <v>7</v>
      </c>
      <c r="J502" s="19">
        <v>0</v>
      </c>
      <c r="K502" s="19">
        <v>1</v>
      </c>
      <c r="L502" s="19">
        <v>0</v>
      </c>
      <c r="M502" s="19">
        <v>0</v>
      </c>
      <c r="N502" s="22">
        <f t="shared" si="8"/>
        <v>24</v>
      </c>
      <c r="O502" s="1"/>
    </row>
    <row r="503" spans="1:15" ht="14.25" customHeight="1">
      <c r="A503" s="51"/>
      <c r="B503" s="65">
        <v>841315</v>
      </c>
      <c r="C503" s="19"/>
      <c r="D503" s="19">
        <v>7</v>
      </c>
      <c r="E503" s="19">
        <v>0</v>
      </c>
      <c r="F503" s="19">
        <v>7</v>
      </c>
      <c r="G503" s="19">
        <v>0</v>
      </c>
      <c r="H503" s="19">
        <v>0</v>
      </c>
      <c r="I503" s="19">
        <v>7</v>
      </c>
      <c r="J503" s="19">
        <v>7</v>
      </c>
      <c r="K503" s="19">
        <v>0</v>
      </c>
      <c r="L503" s="19">
        <v>0</v>
      </c>
      <c r="M503" s="19">
        <v>0</v>
      </c>
      <c r="N503" s="22">
        <f t="shared" si="8"/>
        <v>28</v>
      </c>
    </row>
    <row r="504" spans="1:15" ht="14.25" customHeight="1">
      <c r="A504" s="51"/>
      <c r="B504" s="65">
        <v>841327</v>
      </c>
      <c r="C504" s="19"/>
      <c r="D504" s="19">
        <v>7</v>
      </c>
      <c r="E504" s="19">
        <v>5</v>
      </c>
      <c r="F504" s="19">
        <v>7</v>
      </c>
      <c r="G504" s="19">
        <v>0</v>
      </c>
      <c r="H504" s="19">
        <v>0</v>
      </c>
      <c r="I504" s="19">
        <v>7</v>
      </c>
      <c r="J504" s="19">
        <v>7</v>
      </c>
      <c r="K504" s="19">
        <v>3</v>
      </c>
      <c r="L504" s="19">
        <v>0</v>
      </c>
      <c r="M504" s="19">
        <v>0</v>
      </c>
      <c r="N504" s="22">
        <f t="shared" si="8"/>
        <v>36</v>
      </c>
      <c r="O504" s="1"/>
    </row>
    <row r="505" spans="1:15" ht="14.25" customHeight="1">
      <c r="A505" s="51"/>
      <c r="B505" s="65">
        <v>841334</v>
      </c>
      <c r="C505" s="19"/>
      <c r="D505" s="41">
        <v>0</v>
      </c>
      <c r="E505" s="41">
        <v>0</v>
      </c>
      <c r="F505" s="41">
        <v>0</v>
      </c>
      <c r="H505" s="41">
        <v>0</v>
      </c>
      <c r="I505" s="41">
        <v>7</v>
      </c>
      <c r="J505" s="41">
        <v>0</v>
      </c>
      <c r="K505" s="41">
        <v>0</v>
      </c>
      <c r="L505" s="41">
        <v>0</v>
      </c>
      <c r="M505" s="41">
        <v>0</v>
      </c>
      <c r="N505" s="22">
        <f t="shared" si="8"/>
        <v>7</v>
      </c>
    </row>
    <row r="506" spans="1:15" ht="14.25" customHeight="1">
      <c r="A506" s="51"/>
      <c r="B506" s="65">
        <v>841426</v>
      </c>
      <c r="C506" s="19"/>
      <c r="D506" s="54">
        <v>7</v>
      </c>
      <c r="E506" s="54">
        <v>0</v>
      </c>
      <c r="F506" s="54">
        <v>0</v>
      </c>
      <c r="G506" s="54">
        <v>0</v>
      </c>
      <c r="H506" s="54">
        <v>0</v>
      </c>
      <c r="I506" s="54">
        <v>7</v>
      </c>
      <c r="J506" s="54">
        <v>0</v>
      </c>
      <c r="K506" s="54">
        <v>0</v>
      </c>
      <c r="L506" s="38">
        <v>0</v>
      </c>
      <c r="M506" s="54">
        <v>0</v>
      </c>
      <c r="N506" s="22">
        <f t="shared" si="8"/>
        <v>14</v>
      </c>
    </row>
    <row r="507" spans="1:15" ht="14.25" customHeight="1">
      <c r="A507" s="51"/>
      <c r="B507" s="65">
        <v>841452</v>
      </c>
      <c r="C507" s="19"/>
      <c r="D507" s="19">
        <v>7</v>
      </c>
      <c r="E507" s="19">
        <v>7</v>
      </c>
      <c r="F507" s="19">
        <v>1</v>
      </c>
      <c r="G507" s="19">
        <v>0</v>
      </c>
      <c r="H507" s="19">
        <v>0</v>
      </c>
      <c r="I507" s="19">
        <v>7</v>
      </c>
      <c r="J507" s="19">
        <v>7</v>
      </c>
      <c r="K507" s="19">
        <v>1</v>
      </c>
      <c r="L507" s="19">
        <v>0</v>
      </c>
      <c r="M507" s="19">
        <v>0</v>
      </c>
      <c r="N507" s="22">
        <f t="shared" si="8"/>
        <v>30</v>
      </c>
    </row>
    <row r="508" spans="1:15" ht="14.25" customHeight="1">
      <c r="A508" s="51"/>
      <c r="B508" s="65">
        <v>841481</v>
      </c>
      <c r="C508" s="19"/>
      <c r="D508" s="54">
        <v>0</v>
      </c>
      <c r="E508" s="54">
        <v>0</v>
      </c>
      <c r="F508" s="54">
        <v>1</v>
      </c>
      <c r="G508" s="54">
        <v>0</v>
      </c>
      <c r="H508" s="54">
        <v>0</v>
      </c>
      <c r="I508" s="54">
        <v>7</v>
      </c>
      <c r="J508" s="54">
        <v>7</v>
      </c>
      <c r="K508" s="54">
        <v>1</v>
      </c>
      <c r="L508" s="38">
        <v>0</v>
      </c>
      <c r="M508" s="54">
        <v>0</v>
      </c>
      <c r="N508" s="22">
        <f t="shared" si="8"/>
        <v>16</v>
      </c>
    </row>
    <row r="509" spans="1:15" ht="14.25" customHeight="1">
      <c r="A509" s="51"/>
      <c r="B509" s="65">
        <v>841696</v>
      </c>
      <c r="C509" s="19"/>
      <c r="D509" s="19">
        <v>7</v>
      </c>
      <c r="E509" s="19">
        <v>0</v>
      </c>
      <c r="F509" s="19">
        <v>0</v>
      </c>
      <c r="G509" s="19">
        <v>3</v>
      </c>
      <c r="H509" s="19">
        <v>0</v>
      </c>
      <c r="I509" s="19">
        <v>7</v>
      </c>
      <c r="J509" s="19">
        <v>0</v>
      </c>
      <c r="K509" s="19">
        <v>0</v>
      </c>
      <c r="L509" s="19">
        <v>0</v>
      </c>
      <c r="M509" s="19">
        <v>0</v>
      </c>
      <c r="N509" s="22">
        <f t="shared" si="8"/>
        <v>17</v>
      </c>
    </row>
    <row r="510" spans="1:15" ht="14.25" customHeight="1">
      <c r="A510" s="51"/>
      <c r="B510" s="65">
        <v>841804</v>
      </c>
      <c r="C510" s="19"/>
      <c r="D510" s="33">
        <v>7</v>
      </c>
      <c r="E510" s="19">
        <v>7</v>
      </c>
      <c r="F510" s="19">
        <v>1</v>
      </c>
      <c r="G510" s="19">
        <v>0</v>
      </c>
      <c r="H510" s="19">
        <v>0</v>
      </c>
      <c r="I510" s="19">
        <v>7</v>
      </c>
      <c r="J510" s="19">
        <v>3</v>
      </c>
      <c r="K510" s="19">
        <v>1</v>
      </c>
      <c r="L510" s="19">
        <v>0</v>
      </c>
      <c r="M510" s="19">
        <v>1</v>
      </c>
      <c r="N510" s="22">
        <f t="shared" si="8"/>
        <v>27</v>
      </c>
    </row>
    <row r="511" spans="1:15" ht="14.25" customHeight="1">
      <c r="A511" s="51"/>
      <c r="B511" s="65">
        <v>841839</v>
      </c>
      <c r="C511" s="19"/>
      <c r="D511" s="54">
        <v>7</v>
      </c>
      <c r="E511" s="54">
        <v>0</v>
      </c>
      <c r="F511" s="54">
        <v>0</v>
      </c>
      <c r="G511" s="54">
        <v>0</v>
      </c>
      <c r="H511" s="54">
        <v>0</v>
      </c>
      <c r="I511" s="54">
        <v>7</v>
      </c>
      <c r="J511" s="54">
        <v>0</v>
      </c>
      <c r="K511" s="54">
        <v>1</v>
      </c>
      <c r="L511" s="38">
        <v>2</v>
      </c>
      <c r="M511" s="54">
        <v>0</v>
      </c>
      <c r="N511" s="22">
        <f t="shared" si="8"/>
        <v>17</v>
      </c>
    </row>
    <row r="512" spans="1:15" ht="14.25" customHeight="1">
      <c r="A512" s="51"/>
      <c r="B512" s="65">
        <v>841915</v>
      </c>
      <c r="C512" s="19"/>
      <c r="D512" s="41">
        <v>7</v>
      </c>
      <c r="E512" s="41">
        <v>7</v>
      </c>
      <c r="F512" s="41">
        <v>1</v>
      </c>
      <c r="G512" s="41">
        <v>0</v>
      </c>
      <c r="H512" s="41">
        <v>0</v>
      </c>
      <c r="I512" s="41">
        <v>7</v>
      </c>
      <c r="J512" s="41">
        <v>7</v>
      </c>
      <c r="K512" s="41">
        <v>0</v>
      </c>
      <c r="L512" s="41">
        <v>0</v>
      </c>
      <c r="M512" s="41">
        <v>1</v>
      </c>
      <c r="N512" s="22">
        <f t="shared" si="8"/>
        <v>30</v>
      </c>
      <c r="O512" s="1"/>
    </row>
    <row r="513" spans="1:15" ht="14.25" customHeight="1">
      <c r="A513" s="51"/>
      <c r="B513" s="65">
        <v>841944</v>
      </c>
      <c r="C513" s="19"/>
      <c r="D513" s="41">
        <v>0</v>
      </c>
      <c r="E513" s="41">
        <v>7</v>
      </c>
      <c r="F513" s="41">
        <v>7</v>
      </c>
      <c r="G513" s="41">
        <v>0</v>
      </c>
      <c r="H513" s="41">
        <v>0</v>
      </c>
      <c r="I513" s="41">
        <v>7</v>
      </c>
      <c r="J513" s="41">
        <v>7</v>
      </c>
      <c r="K513" s="41">
        <v>1</v>
      </c>
      <c r="L513" s="41">
        <v>5</v>
      </c>
      <c r="M513" s="41">
        <v>1</v>
      </c>
      <c r="N513" s="22">
        <f t="shared" si="8"/>
        <v>35</v>
      </c>
    </row>
    <row r="514" spans="1:15" ht="14.25" customHeight="1">
      <c r="A514" s="51"/>
      <c r="B514" s="65">
        <v>842211</v>
      </c>
      <c r="C514" s="19"/>
      <c r="D514" s="54">
        <v>7</v>
      </c>
      <c r="E514" s="54">
        <v>7</v>
      </c>
      <c r="F514" s="54">
        <v>0</v>
      </c>
      <c r="G514" s="54">
        <v>0</v>
      </c>
      <c r="H514" s="54">
        <v>0</v>
      </c>
      <c r="I514" s="54">
        <v>7</v>
      </c>
      <c r="J514" s="54">
        <v>7</v>
      </c>
      <c r="K514" s="54">
        <v>0</v>
      </c>
      <c r="L514" s="38">
        <v>0</v>
      </c>
      <c r="M514" s="54">
        <v>0</v>
      </c>
      <c r="N514" s="22">
        <f t="shared" si="8"/>
        <v>28</v>
      </c>
    </row>
    <row r="515" spans="1:15" ht="14.25" customHeight="1">
      <c r="A515" s="51"/>
      <c r="B515" s="65">
        <v>842318</v>
      </c>
      <c r="C515" s="19"/>
      <c r="D515" s="41">
        <v>7</v>
      </c>
      <c r="E515" s="41">
        <v>0</v>
      </c>
      <c r="F515" s="41">
        <v>0</v>
      </c>
      <c r="G515" s="41">
        <v>0</v>
      </c>
      <c r="H515" s="41">
        <v>0</v>
      </c>
      <c r="I515" s="41">
        <v>7</v>
      </c>
      <c r="J515" s="41">
        <v>0</v>
      </c>
      <c r="K515" s="41">
        <v>0</v>
      </c>
      <c r="L515" s="41">
        <v>0</v>
      </c>
      <c r="M515" s="41">
        <v>0</v>
      </c>
      <c r="N515" s="22">
        <f t="shared" si="8"/>
        <v>14</v>
      </c>
    </row>
    <row r="516" spans="1:15" ht="14.25" customHeight="1">
      <c r="A516" s="53">
        <v>842527</v>
      </c>
      <c r="B516" s="40">
        <v>842527</v>
      </c>
      <c r="D516" s="20">
        <v>7</v>
      </c>
      <c r="E516" s="20">
        <v>7</v>
      </c>
      <c r="F516" s="20">
        <v>1</v>
      </c>
      <c r="G516" s="20">
        <v>0</v>
      </c>
      <c r="H516" s="20">
        <v>0</v>
      </c>
      <c r="I516" s="20">
        <v>7</v>
      </c>
      <c r="J516" s="20">
        <v>7</v>
      </c>
      <c r="K516" s="20">
        <v>6</v>
      </c>
      <c r="L516" s="21">
        <v>0</v>
      </c>
      <c r="M516" s="21">
        <v>0</v>
      </c>
      <c r="N516" s="23">
        <f t="shared" si="8"/>
        <v>35</v>
      </c>
    </row>
    <row r="517" spans="1:15" ht="14.25" customHeight="1">
      <c r="A517" s="51"/>
      <c r="B517" s="65">
        <v>842561</v>
      </c>
      <c r="C517" s="19"/>
      <c r="D517" s="41">
        <v>7</v>
      </c>
      <c r="E517" s="41">
        <v>7</v>
      </c>
      <c r="F517" s="41">
        <v>1</v>
      </c>
      <c r="I517" s="41">
        <v>7</v>
      </c>
      <c r="J517" s="41">
        <v>7</v>
      </c>
      <c r="K517" s="41">
        <v>0</v>
      </c>
      <c r="M517" s="41">
        <v>3</v>
      </c>
      <c r="N517" s="22">
        <f t="shared" si="8"/>
        <v>32</v>
      </c>
      <c r="O517" s="1"/>
    </row>
    <row r="518" spans="1:15" ht="14.25" customHeight="1">
      <c r="A518" s="51"/>
      <c r="B518" s="65">
        <v>842755</v>
      </c>
      <c r="C518" s="19"/>
      <c r="D518" s="54">
        <v>7</v>
      </c>
      <c r="E518" s="54">
        <v>7</v>
      </c>
      <c r="F518" s="54">
        <v>7</v>
      </c>
      <c r="G518" s="54">
        <v>0</v>
      </c>
      <c r="H518" s="54">
        <v>0</v>
      </c>
      <c r="I518" s="54">
        <v>7</v>
      </c>
      <c r="J518" s="54">
        <v>7</v>
      </c>
      <c r="K518" s="54">
        <v>0</v>
      </c>
      <c r="L518" s="38">
        <v>0</v>
      </c>
      <c r="M518" s="54">
        <v>0</v>
      </c>
      <c r="N518" s="22">
        <f t="shared" si="8"/>
        <v>35</v>
      </c>
    </row>
    <row r="519" spans="1:15" ht="14.25" customHeight="1">
      <c r="A519" s="51"/>
      <c r="B519" s="65">
        <v>842859</v>
      </c>
      <c r="C519" s="19"/>
      <c r="D519" s="19">
        <v>7</v>
      </c>
      <c r="E519" s="19">
        <v>0</v>
      </c>
      <c r="F519" s="19">
        <v>1</v>
      </c>
      <c r="G519" s="19">
        <v>3</v>
      </c>
      <c r="H519" s="19">
        <v>0</v>
      </c>
      <c r="I519" s="19">
        <v>7</v>
      </c>
      <c r="J519" s="19">
        <v>2</v>
      </c>
      <c r="K519" s="19">
        <v>0</v>
      </c>
      <c r="L519" s="19">
        <v>0</v>
      </c>
      <c r="M519" s="19">
        <v>0</v>
      </c>
      <c r="N519" s="22">
        <f t="shared" si="8"/>
        <v>20</v>
      </c>
    </row>
    <row r="520" spans="1:15" ht="14.25" customHeight="1">
      <c r="A520" s="51"/>
      <c r="B520" s="65">
        <v>842873</v>
      </c>
      <c r="C520" s="19"/>
      <c r="D520" s="54">
        <v>7</v>
      </c>
      <c r="E520" s="54">
        <v>7</v>
      </c>
      <c r="F520" s="54">
        <v>6</v>
      </c>
      <c r="G520" s="54">
        <v>0</v>
      </c>
      <c r="H520" s="54">
        <v>3</v>
      </c>
      <c r="I520" s="54">
        <v>7</v>
      </c>
      <c r="J520" s="54">
        <v>1</v>
      </c>
      <c r="K520" s="54">
        <v>0</v>
      </c>
      <c r="L520" s="38">
        <v>2</v>
      </c>
      <c r="M520" s="54">
        <v>1</v>
      </c>
      <c r="N520" s="22">
        <f t="shared" si="8"/>
        <v>34</v>
      </c>
    </row>
    <row r="521" spans="1:15" ht="14.25" customHeight="1">
      <c r="A521" s="51"/>
      <c r="B521" s="65">
        <v>843040</v>
      </c>
      <c r="C521" s="19"/>
      <c r="D521" s="19">
        <v>7</v>
      </c>
      <c r="E521" s="19">
        <v>0</v>
      </c>
      <c r="F521" s="19">
        <v>6</v>
      </c>
      <c r="G521" s="19">
        <v>0</v>
      </c>
      <c r="H521" s="19">
        <v>0</v>
      </c>
      <c r="I521" s="19">
        <v>7</v>
      </c>
      <c r="J521" s="19">
        <v>5</v>
      </c>
      <c r="K521" s="19">
        <v>0</v>
      </c>
      <c r="L521" s="19">
        <v>0</v>
      </c>
      <c r="M521" s="19">
        <v>0</v>
      </c>
      <c r="N521" s="22">
        <f t="shared" si="8"/>
        <v>25</v>
      </c>
      <c r="O521" s="1"/>
    </row>
    <row r="522" spans="1:15" ht="14.25" customHeight="1">
      <c r="A522" s="53"/>
      <c r="B522" s="40">
        <v>843107</v>
      </c>
      <c r="C522" s="19"/>
      <c r="D522" s="19">
        <v>7</v>
      </c>
      <c r="E522" s="19">
        <v>7</v>
      </c>
      <c r="F522" s="19">
        <v>1</v>
      </c>
      <c r="G522" s="19">
        <v>0</v>
      </c>
      <c r="H522" s="19">
        <v>0</v>
      </c>
      <c r="I522" s="19">
        <v>7</v>
      </c>
      <c r="J522" s="19">
        <v>7</v>
      </c>
      <c r="K522" s="19">
        <v>1</v>
      </c>
      <c r="L522" s="19">
        <v>7</v>
      </c>
      <c r="M522" s="19">
        <v>0</v>
      </c>
      <c r="N522" s="22">
        <f t="shared" si="8"/>
        <v>37</v>
      </c>
    </row>
    <row r="523" spans="1:15" ht="14.25" customHeight="1">
      <c r="A523" s="51"/>
      <c r="B523" s="65">
        <v>843120</v>
      </c>
      <c r="C523" s="19"/>
      <c r="D523" s="19">
        <v>7</v>
      </c>
      <c r="E523" s="19">
        <v>0</v>
      </c>
      <c r="F523" s="19">
        <v>1</v>
      </c>
      <c r="G523" s="19">
        <v>0</v>
      </c>
      <c r="H523" s="19">
        <v>3</v>
      </c>
      <c r="I523" s="19">
        <v>7</v>
      </c>
      <c r="J523" s="19">
        <v>0</v>
      </c>
      <c r="K523" s="19">
        <v>0</v>
      </c>
      <c r="L523" s="19">
        <v>3</v>
      </c>
      <c r="M523" s="19">
        <v>0</v>
      </c>
      <c r="N523" s="22">
        <f t="shared" si="8"/>
        <v>21</v>
      </c>
    </row>
    <row r="524" spans="1:15" ht="14.25" customHeight="1">
      <c r="A524" s="51"/>
      <c r="B524" s="65">
        <v>843242</v>
      </c>
      <c r="C524" s="19"/>
      <c r="D524" s="19">
        <v>7</v>
      </c>
      <c r="E524" s="19">
        <v>0</v>
      </c>
      <c r="F524" s="19">
        <v>0</v>
      </c>
      <c r="G524" s="19">
        <v>0</v>
      </c>
      <c r="H524" s="19">
        <v>0</v>
      </c>
      <c r="I524" s="19">
        <v>7</v>
      </c>
      <c r="J524" s="19">
        <v>0</v>
      </c>
      <c r="K524" s="19">
        <v>2</v>
      </c>
      <c r="L524" s="19">
        <v>0</v>
      </c>
      <c r="M524" s="19">
        <v>0</v>
      </c>
      <c r="N524" s="22">
        <f t="shared" si="8"/>
        <v>16</v>
      </c>
    </row>
    <row r="525" spans="1:15" ht="14.25" customHeight="1">
      <c r="A525" s="53"/>
      <c r="B525" s="40">
        <v>843260</v>
      </c>
      <c r="C525" s="19"/>
      <c r="D525" s="20">
        <v>7</v>
      </c>
      <c r="E525" s="20">
        <v>7</v>
      </c>
      <c r="F525" s="20">
        <v>7</v>
      </c>
      <c r="G525" s="20">
        <v>4</v>
      </c>
      <c r="H525" s="20"/>
      <c r="I525" s="20">
        <v>7</v>
      </c>
      <c r="J525" s="20">
        <v>7</v>
      </c>
      <c r="K525" s="20">
        <v>6</v>
      </c>
      <c r="L525" s="21">
        <v>7</v>
      </c>
      <c r="M525" s="21">
        <v>3</v>
      </c>
      <c r="N525" s="22">
        <f t="shared" si="8"/>
        <v>55</v>
      </c>
      <c r="O525" s="1" t="s">
        <v>56</v>
      </c>
    </row>
    <row r="526" spans="1:15" ht="14.25" customHeight="1">
      <c r="A526" s="51"/>
      <c r="B526" s="65">
        <v>843306</v>
      </c>
      <c r="C526" s="19"/>
      <c r="D526" s="41">
        <v>7</v>
      </c>
      <c r="E526" s="41">
        <v>7</v>
      </c>
      <c r="F526" s="41">
        <v>0</v>
      </c>
      <c r="G526" s="41">
        <v>0</v>
      </c>
      <c r="H526" s="41">
        <v>0</v>
      </c>
      <c r="I526" s="41">
        <v>7</v>
      </c>
      <c r="J526" s="41">
        <v>0</v>
      </c>
      <c r="K526" s="41">
        <v>1</v>
      </c>
      <c r="L526" s="41">
        <v>0</v>
      </c>
      <c r="M526" s="41">
        <v>0</v>
      </c>
      <c r="N526" s="22">
        <f t="shared" si="8"/>
        <v>22</v>
      </c>
    </row>
    <row r="527" spans="1:15" ht="14.25" customHeight="1">
      <c r="A527" s="51"/>
      <c r="B527" s="65">
        <v>843320</v>
      </c>
      <c r="C527" s="19"/>
      <c r="D527" s="19">
        <v>0</v>
      </c>
      <c r="E527" s="19">
        <v>1</v>
      </c>
      <c r="F527" s="19">
        <v>0</v>
      </c>
      <c r="G527" s="19">
        <v>0</v>
      </c>
      <c r="H527" s="19">
        <v>0</v>
      </c>
      <c r="I527" s="19">
        <v>7</v>
      </c>
      <c r="J527" s="19">
        <v>6</v>
      </c>
      <c r="K527" s="19">
        <v>0</v>
      </c>
      <c r="L527" s="19"/>
      <c r="M527" s="19">
        <v>0</v>
      </c>
      <c r="N527" s="22">
        <f t="shared" si="8"/>
        <v>14</v>
      </c>
    </row>
    <row r="528" spans="1:15" ht="14.25" customHeight="1">
      <c r="A528" s="51"/>
      <c r="B528" s="65">
        <v>843327</v>
      </c>
      <c r="C528" s="19"/>
      <c r="D528" s="19">
        <v>7</v>
      </c>
      <c r="E528" s="19">
        <v>7</v>
      </c>
      <c r="F528" s="19">
        <v>1</v>
      </c>
      <c r="G528" s="19">
        <v>0</v>
      </c>
      <c r="H528" s="19">
        <v>3</v>
      </c>
      <c r="I528" s="19">
        <v>7</v>
      </c>
      <c r="J528" s="19">
        <v>0</v>
      </c>
      <c r="K528" s="19">
        <v>0</v>
      </c>
      <c r="L528" s="19">
        <v>0</v>
      </c>
      <c r="M528" s="19">
        <v>0</v>
      </c>
      <c r="N528" s="22">
        <f t="shared" si="8"/>
        <v>25</v>
      </c>
    </row>
    <row r="529" spans="1:15" ht="14.25" customHeight="1">
      <c r="A529" s="51"/>
      <c r="B529" s="65">
        <v>843329</v>
      </c>
      <c r="C529" s="19"/>
      <c r="D529" s="41">
        <v>7</v>
      </c>
      <c r="E529" s="41">
        <v>7</v>
      </c>
      <c r="F529" s="41">
        <v>6</v>
      </c>
      <c r="G529" s="41">
        <v>7</v>
      </c>
      <c r="H529" s="41">
        <v>3</v>
      </c>
      <c r="I529" s="41">
        <v>7</v>
      </c>
      <c r="J529" s="41">
        <v>1</v>
      </c>
      <c r="K529" s="41">
        <v>7</v>
      </c>
      <c r="M529" s="41">
        <v>1</v>
      </c>
      <c r="N529" s="22">
        <f t="shared" si="8"/>
        <v>46</v>
      </c>
      <c r="O529" s="1" t="s">
        <v>56</v>
      </c>
    </row>
    <row r="530" spans="1:15" ht="14.25" customHeight="1">
      <c r="A530" s="51"/>
      <c r="B530" s="65">
        <v>843585</v>
      </c>
      <c r="C530" s="19"/>
      <c r="D530" s="54">
        <v>7</v>
      </c>
      <c r="E530" s="54">
        <v>7</v>
      </c>
      <c r="F530" s="54">
        <v>0</v>
      </c>
      <c r="G530" s="54">
        <v>0</v>
      </c>
      <c r="H530" s="54">
        <v>0</v>
      </c>
      <c r="I530" s="54">
        <v>7</v>
      </c>
      <c r="J530" s="54">
        <v>7</v>
      </c>
      <c r="K530" s="54">
        <v>0</v>
      </c>
      <c r="L530" s="38">
        <v>0</v>
      </c>
      <c r="M530" s="54">
        <v>0</v>
      </c>
      <c r="N530" s="22">
        <f t="shared" si="8"/>
        <v>28</v>
      </c>
    </row>
    <row r="531" spans="1:15" ht="14.25" customHeight="1">
      <c r="A531" s="51"/>
      <c r="B531" s="65">
        <v>843835</v>
      </c>
      <c r="C531" s="19"/>
      <c r="D531" s="19">
        <v>7</v>
      </c>
      <c r="E531" s="19">
        <v>6</v>
      </c>
      <c r="F531" s="19">
        <v>0</v>
      </c>
      <c r="G531" s="19">
        <v>0</v>
      </c>
      <c r="H531" s="19"/>
      <c r="I531" s="19">
        <v>7</v>
      </c>
      <c r="J531" s="19">
        <v>0</v>
      </c>
      <c r="K531" s="19">
        <v>0</v>
      </c>
      <c r="L531" s="19">
        <v>0</v>
      </c>
      <c r="M531" s="19">
        <v>0</v>
      </c>
      <c r="N531" s="22">
        <f t="shared" si="8"/>
        <v>20</v>
      </c>
    </row>
    <row r="532" spans="1:15" ht="14.25" customHeight="1">
      <c r="A532" s="51"/>
      <c r="B532" s="65">
        <v>843929</v>
      </c>
      <c r="C532" s="19"/>
      <c r="D532" s="54">
        <v>7</v>
      </c>
      <c r="E532" s="54">
        <v>7</v>
      </c>
      <c r="F532" s="54">
        <v>0</v>
      </c>
      <c r="G532" s="54">
        <v>7</v>
      </c>
      <c r="H532" s="54">
        <v>0</v>
      </c>
      <c r="I532" s="54">
        <v>7</v>
      </c>
      <c r="J532" s="54">
        <v>0</v>
      </c>
      <c r="K532" s="54">
        <v>0</v>
      </c>
      <c r="L532" s="38">
        <v>6</v>
      </c>
      <c r="M532" s="54">
        <v>0</v>
      </c>
      <c r="N532" s="22">
        <f t="shared" si="8"/>
        <v>34</v>
      </c>
    </row>
    <row r="533" spans="1:15" ht="14.25" customHeight="1">
      <c r="A533" s="51"/>
      <c r="B533" s="65">
        <v>843976</v>
      </c>
      <c r="C533" s="19"/>
      <c r="D533" s="54">
        <v>7</v>
      </c>
      <c r="E533" s="54">
        <v>7</v>
      </c>
      <c r="F533" s="54">
        <v>7</v>
      </c>
      <c r="G533" s="54"/>
      <c r="H533" s="54"/>
      <c r="I533" s="54">
        <v>7</v>
      </c>
      <c r="J533" s="54">
        <v>7</v>
      </c>
      <c r="K533" s="54">
        <v>7</v>
      </c>
      <c r="L533" s="38">
        <v>7</v>
      </c>
      <c r="M533" s="54">
        <v>1</v>
      </c>
      <c r="N533" s="22">
        <f t="shared" si="8"/>
        <v>50</v>
      </c>
      <c r="O533" s="1" t="s">
        <v>56</v>
      </c>
    </row>
    <row r="534" spans="1:15" ht="14.25" customHeight="1">
      <c r="A534" s="51"/>
      <c r="B534" s="65">
        <v>843977</v>
      </c>
      <c r="C534" s="19"/>
      <c r="D534" s="54">
        <v>7</v>
      </c>
      <c r="E534" s="54">
        <v>7</v>
      </c>
      <c r="F534" s="54">
        <v>1</v>
      </c>
      <c r="G534" s="54">
        <v>0</v>
      </c>
      <c r="H534" s="54"/>
      <c r="I534" s="54">
        <v>7</v>
      </c>
      <c r="J534" s="54">
        <v>7</v>
      </c>
      <c r="K534" s="54">
        <v>0</v>
      </c>
      <c r="L534" s="38">
        <v>7</v>
      </c>
      <c r="M534" s="54"/>
      <c r="N534" s="22">
        <f t="shared" si="8"/>
        <v>36</v>
      </c>
    </row>
    <row r="535" spans="1:15" ht="14.25" customHeight="1">
      <c r="A535" s="51"/>
      <c r="B535" s="65">
        <v>843982</v>
      </c>
      <c r="C535" s="19"/>
      <c r="D535" s="54">
        <v>7</v>
      </c>
      <c r="E535" s="54">
        <v>7</v>
      </c>
      <c r="F535" s="54">
        <v>7</v>
      </c>
      <c r="G535" s="54">
        <v>0</v>
      </c>
      <c r="H535" s="54">
        <v>0</v>
      </c>
      <c r="I535" s="54">
        <v>7</v>
      </c>
      <c r="J535" s="54">
        <v>1</v>
      </c>
      <c r="K535" s="54">
        <v>0</v>
      </c>
      <c r="L535" s="38">
        <v>0</v>
      </c>
      <c r="M535" s="54">
        <v>0</v>
      </c>
      <c r="N535" s="22">
        <f t="shared" si="8"/>
        <v>29</v>
      </c>
      <c r="O535" s="1"/>
    </row>
    <row r="536" spans="1:15" ht="14.25" customHeight="1">
      <c r="A536" s="53"/>
      <c r="B536" s="40">
        <v>844001</v>
      </c>
      <c r="C536" s="19"/>
      <c r="D536" s="54">
        <v>7</v>
      </c>
      <c r="E536" s="54">
        <v>7</v>
      </c>
      <c r="F536" s="54">
        <v>1</v>
      </c>
      <c r="G536" s="54">
        <v>4</v>
      </c>
      <c r="H536" s="54">
        <v>0</v>
      </c>
      <c r="I536" s="54">
        <v>7</v>
      </c>
      <c r="J536" s="54">
        <v>7</v>
      </c>
      <c r="K536" s="54">
        <v>7</v>
      </c>
      <c r="L536" s="38">
        <v>0</v>
      </c>
      <c r="M536" s="54">
        <v>0</v>
      </c>
      <c r="N536" s="22">
        <f t="shared" si="8"/>
        <v>40</v>
      </c>
    </row>
    <row r="537" spans="1:15" ht="14.25" customHeight="1">
      <c r="A537" s="51"/>
      <c r="B537" s="65">
        <v>844265</v>
      </c>
      <c r="C537" s="19"/>
      <c r="D537" s="54">
        <v>7</v>
      </c>
      <c r="E537" s="54">
        <v>0</v>
      </c>
      <c r="F537" s="54">
        <v>0</v>
      </c>
      <c r="G537" s="54">
        <v>0</v>
      </c>
      <c r="H537" s="54">
        <v>3</v>
      </c>
      <c r="I537" s="54">
        <v>7</v>
      </c>
      <c r="J537" s="54">
        <v>7</v>
      </c>
      <c r="K537" s="54"/>
      <c r="L537" s="38">
        <v>0</v>
      </c>
      <c r="M537" s="54">
        <v>4</v>
      </c>
      <c r="N537" s="22">
        <f t="shared" si="8"/>
        <v>28</v>
      </c>
      <c r="O537" s="1"/>
    </row>
    <row r="538" spans="1:15" ht="14.25" customHeight="1">
      <c r="A538" s="53"/>
      <c r="B538" s="40">
        <v>844266</v>
      </c>
      <c r="C538" s="19"/>
      <c r="D538" s="54">
        <v>7</v>
      </c>
      <c r="E538" s="54">
        <v>7</v>
      </c>
      <c r="F538" s="54">
        <v>7</v>
      </c>
      <c r="G538" s="54">
        <v>0</v>
      </c>
      <c r="H538" s="54">
        <v>0</v>
      </c>
      <c r="I538" s="54">
        <v>7</v>
      </c>
      <c r="J538" s="54">
        <v>7</v>
      </c>
      <c r="K538" s="54">
        <v>0</v>
      </c>
      <c r="L538" s="38">
        <v>7</v>
      </c>
      <c r="M538" s="54"/>
      <c r="N538" s="22">
        <f t="shared" si="8"/>
        <v>42</v>
      </c>
    </row>
    <row r="539" spans="1:15" ht="14.25" customHeight="1">
      <c r="A539" s="51"/>
      <c r="B539" s="65">
        <v>844332</v>
      </c>
      <c r="C539" s="19"/>
      <c r="D539" s="54">
        <v>7</v>
      </c>
      <c r="E539" s="54">
        <v>7</v>
      </c>
      <c r="F539" s="54">
        <v>7</v>
      </c>
      <c r="G539" s="54">
        <v>0</v>
      </c>
      <c r="H539" s="54">
        <v>0</v>
      </c>
      <c r="I539" s="54">
        <v>7</v>
      </c>
      <c r="J539" s="54">
        <v>7</v>
      </c>
      <c r="K539" s="54">
        <v>6</v>
      </c>
      <c r="L539" s="38">
        <v>3</v>
      </c>
      <c r="M539" s="54">
        <v>0</v>
      </c>
      <c r="N539" s="22">
        <f t="shared" si="8"/>
        <v>44</v>
      </c>
      <c r="O539" s="1" t="s">
        <v>56</v>
      </c>
    </row>
    <row r="540" spans="1:15" ht="14.25" customHeight="1">
      <c r="A540" s="51"/>
      <c r="B540" s="65">
        <v>844351</v>
      </c>
      <c r="C540" s="19"/>
      <c r="D540" s="54">
        <v>7</v>
      </c>
      <c r="E540" s="54">
        <v>7</v>
      </c>
      <c r="F540" s="54">
        <v>0</v>
      </c>
      <c r="G540" s="54">
        <v>0</v>
      </c>
      <c r="H540" s="54">
        <v>0</v>
      </c>
      <c r="I540" s="54">
        <v>7</v>
      </c>
      <c r="J540" s="54">
        <v>7</v>
      </c>
      <c r="K540" s="54">
        <v>0</v>
      </c>
      <c r="L540" s="38">
        <v>0</v>
      </c>
      <c r="M540" s="54">
        <v>0</v>
      </c>
      <c r="N540" s="22">
        <f t="shared" si="8"/>
        <v>28</v>
      </c>
    </row>
    <row r="541" spans="1:15" ht="14.25" customHeight="1">
      <c r="A541" s="51"/>
      <c r="B541" s="65">
        <v>844397</v>
      </c>
      <c r="C541" s="19"/>
      <c r="D541" s="54">
        <v>7</v>
      </c>
      <c r="E541" s="54">
        <v>0</v>
      </c>
      <c r="F541" s="54">
        <v>0</v>
      </c>
      <c r="G541" s="54">
        <v>0</v>
      </c>
      <c r="H541" s="54">
        <v>0</v>
      </c>
      <c r="I541" s="54">
        <v>7</v>
      </c>
      <c r="J541" s="54">
        <v>3</v>
      </c>
      <c r="K541" s="54">
        <v>0</v>
      </c>
      <c r="L541" s="38">
        <v>0</v>
      </c>
      <c r="M541" s="54"/>
      <c r="N541" s="22">
        <f t="shared" si="8"/>
        <v>17</v>
      </c>
    </row>
    <row r="542" spans="1:15" ht="14.25" customHeight="1">
      <c r="A542" s="51"/>
      <c r="B542" s="65">
        <v>844458</v>
      </c>
      <c r="C542" s="19"/>
      <c r="D542" s="19">
        <v>7</v>
      </c>
      <c r="E542" s="19">
        <v>0</v>
      </c>
      <c r="F542" s="19">
        <v>0</v>
      </c>
      <c r="G542" s="19">
        <v>0</v>
      </c>
      <c r="H542" s="19">
        <v>0</v>
      </c>
      <c r="I542" s="19">
        <v>7</v>
      </c>
      <c r="J542" s="19">
        <v>0</v>
      </c>
      <c r="K542" s="19">
        <v>0</v>
      </c>
      <c r="L542" s="19">
        <v>0</v>
      </c>
      <c r="M542" s="19">
        <v>0</v>
      </c>
      <c r="N542" s="22">
        <f t="shared" si="8"/>
        <v>14</v>
      </c>
    </row>
    <row r="543" spans="1:15" ht="14.25" customHeight="1">
      <c r="A543" s="53"/>
      <c r="B543" s="40">
        <v>844645</v>
      </c>
      <c r="C543" s="19"/>
      <c r="D543" s="19">
        <v>7</v>
      </c>
      <c r="E543" s="19">
        <v>7</v>
      </c>
      <c r="F543" s="19">
        <v>7</v>
      </c>
      <c r="G543" s="19">
        <v>7</v>
      </c>
      <c r="H543" s="19">
        <v>7</v>
      </c>
      <c r="I543" s="19">
        <v>7</v>
      </c>
      <c r="J543" s="19">
        <v>7</v>
      </c>
      <c r="K543" s="19">
        <v>7</v>
      </c>
      <c r="L543" s="19">
        <v>7</v>
      </c>
      <c r="M543" s="19">
        <v>0</v>
      </c>
      <c r="N543" s="22">
        <f t="shared" si="8"/>
        <v>63</v>
      </c>
      <c r="O543" s="1" t="s">
        <v>56</v>
      </c>
    </row>
    <row r="544" spans="1:15" ht="14.25" customHeight="1">
      <c r="A544" s="53"/>
      <c r="B544" s="40">
        <v>844657</v>
      </c>
      <c r="C544" s="19"/>
      <c r="D544" s="54">
        <v>7</v>
      </c>
      <c r="E544" s="54">
        <v>7</v>
      </c>
      <c r="F544" s="54">
        <v>7</v>
      </c>
      <c r="G544" s="54">
        <v>2</v>
      </c>
      <c r="H544" s="54">
        <v>0</v>
      </c>
      <c r="I544" s="54">
        <v>7</v>
      </c>
      <c r="J544" s="54">
        <v>7</v>
      </c>
      <c r="K544" s="54">
        <v>5</v>
      </c>
      <c r="L544" s="38">
        <v>3</v>
      </c>
      <c r="M544" s="54">
        <v>0</v>
      </c>
      <c r="N544" s="22">
        <f t="shared" si="8"/>
        <v>45</v>
      </c>
      <c r="O544" s="1" t="s">
        <v>56</v>
      </c>
    </row>
    <row r="545" spans="1:15" ht="14.25" customHeight="1">
      <c r="A545" s="51"/>
      <c r="B545" s="65">
        <v>844919</v>
      </c>
      <c r="C545" s="19"/>
      <c r="D545" s="19">
        <v>7</v>
      </c>
      <c r="E545" s="19">
        <v>7</v>
      </c>
      <c r="F545" s="19">
        <v>0</v>
      </c>
      <c r="G545" s="19">
        <v>0</v>
      </c>
      <c r="H545" s="19">
        <v>0</v>
      </c>
      <c r="I545" s="19">
        <v>7</v>
      </c>
      <c r="J545" s="19">
        <v>7</v>
      </c>
      <c r="K545" s="19">
        <v>0</v>
      </c>
      <c r="L545" s="19">
        <v>0</v>
      </c>
      <c r="M545" s="19">
        <v>0</v>
      </c>
      <c r="N545" s="22">
        <f t="shared" si="8"/>
        <v>28</v>
      </c>
    </row>
    <row r="546" spans="1:15" ht="14.25" customHeight="1">
      <c r="A546" s="51"/>
      <c r="B546" s="65">
        <v>844979</v>
      </c>
      <c r="C546" s="19"/>
      <c r="D546" s="19">
        <v>7</v>
      </c>
      <c r="E546" s="19">
        <v>4</v>
      </c>
      <c r="F546" s="19">
        <v>0</v>
      </c>
      <c r="G546" s="19">
        <v>0</v>
      </c>
      <c r="H546" s="19"/>
      <c r="I546" s="19">
        <v>7</v>
      </c>
      <c r="J546" s="19">
        <v>7</v>
      </c>
      <c r="K546" s="19">
        <v>1</v>
      </c>
      <c r="L546" s="19">
        <v>0</v>
      </c>
      <c r="M546" s="19">
        <v>0</v>
      </c>
      <c r="N546" s="22">
        <f t="shared" ref="N546:N609" si="9">SUM(D546:M546)</f>
        <v>26</v>
      </c>
    </row>
    <row r="547" spans="1:15" ht="14.25" customHeight="1">
      <c r="A547" s="51"/>
      <c r="B547" s="65">
        <v>845042</v>
      </c>
      <c r="C547" s="19"/>
      <c r="D547" s="19">
        <v>7</v>
      </c>
      <c r="E547" s="19">
        <v>7</v>
      </c>
      <c r="F547" s="19">
        <v>0</v>
      </c>
      <c r="G547" s="19">
        <v>1</v>
      </c>
      <c r="H547" s="19">
        <v>0</v>
      </c>
      <c r="I547" s="19">
        <v>7</v>
      </c>
      <c r="J547" s="19">
        <v>7</v>
      </c>
      <c r="K547" s="19">
        <v>0</v>
      </c>
      <c r="L547" s="19">
        <v>0</v>
      </c>
      <c r="M547" s="19">
        <v>2</v>
      </c>
      <c r="N547" s="22">
        <f t="shared" si="9"/>
        <v>31</v>
      </c>
    </row>
    <row r="548" spans="1:15" ht="14.25" customHeight="1">
      <c r="A548" s="51"/>
      <c r="B548" s="65">
        <v>845183</v>
      </c>
      <c r="C548" s="19"/>
      <c r="D548" s="41">
        <v>7</v>
      </c>
      <c r="E548" s="41">
        <v>7</v>
      </c>
      <c r="F548" s="41">
        <v>0</v>
      </c>
      <c r="G548" s="41">
        <v>0</v>
      </c>
      <c r="I548" s="41">
        <v>7</v>
      </c>
      <c r="K548" s="41">
        <v>0</v>
      </c>
      <c r="M548" s="41">
        <v>1</v>
      </c>
      <c r="N548" s="22">
        <f t="shared" si="9"/>
        <v>22</v>
      </c>
    </row>
    <row r="549" spans="1:15" ht="14.25" customHeight="1">
      <c r="A549" s="51"/>
      <c r="B549" s="65">
        <v>845199</v>
      </c>
      <c r="C549" s="19">
        <v>9</v>
      </c>
      <c r="D549" s="19">
        <v>7</v>
      </c>
      <c r="E549" s="19">
        <v>7</v>
      </c>
      <c r="F549" s="19">
        <v>6</v>
      </c>
      <c r="G549" s="19">
        <v>7</v>
      </c>
      <c r="H549" s="19">
        <v>0</v>
      </c>
      <c r="I549" s="19">
        <v>7</v>
      </c>
      <c r="J549" s="19">
        <v>7</v>
      </c>
      <c r="K549" s="19">
        <v>7</v>
      </c>
      <c r="L549" s="19">
        <v>0</v>
      </c>
      <c r="M549" s="19">
        <v>0</v>
      </c>
      <c r="N549" s="22">
        <f t="shared" si="9"/>
        <v>48</v>
      </c>
      <c r="O549" s="1" t="s">
        <v>56</v>
      </c>
    </row>
    <row r="550" spans="1:15" ht="14.25" customHeight="1">
      <c r="A550" s="51"/>
      <c r="B550" s="65">
        <v>845230</v>
      </c>
      <c r="C550" s="19"/>
      <c r="D550" s="19">
        <v>7</v>
      </c>
      <c r="E550" s="19">
        <v>7</v>
      </c>
      <c r="F550" s="19">
        <v>0</v>
      </c>
      <c r="G550" s="19">
        <v>3</v>
      </c>
      <c r="H550" s="19">
        <v>0</v>
      </c>
      <c r="I550" s="19">
        <v>7</v>
      </c>
      <c r="J550" s="19">
        <v>7</v>
      </c>
      <c r="K550" s="19">
        <v>1</v>
      </c>
      <c r="L550" s="19">
        <v>0</v>
      </c>
      <c r="M550" s="19">
        <v>0</v>
      </c>
      <c r="N550" s="22">
        <f t="shared" si="9"/>
        <v>32</v>
      </c>
    </row>
    <row r="551" spans="1:15" ht="14.25" customHeight="1">
      <c r="A551" s="51"/>
      <c r="B551" s="65">
        <v>845323</v>
      </c>
      <c r="C551" s="19"/>
      <c r="D551" s="54">
        <v>0</v>
      </c>
      <c r="E551" s="54">
        <v>7</v>
      </c>
      <c r="F551" s="54">
        <v>0</v>
      </c>
      <c r="G551" s="54">
        <v>0</v>
      </c>
      <c r="H551" s="54">
        <v>0</v>
      </c>
      <c r="I551" s="54">
        <v>7</v>
      </c>
      <c r="J551" s="54">
        <v>1</v>
      </c>
      <c r="K551" s="54">
        <v>1</v>
      </c>
      <c r="L551" s="38">
        <v>0</v>
      </c>
      <c r="M551" s="54">
        <v>0</v>
      </c>
      <c r="N551" s="22">
        <f t="shared" si="9"/>
        <v>16</v>
      </c>
    </row>
    <row r="552" spans="1:15" ht="14.25" customHeight="1">
      <c r="A552" s="51"/>
      <c r="B552" s="65">
        <v>845333</v>
      </c>
      <c r="C552" s="19"/>
      <c r="D552" s="54"/>
      <c r="E552" s="54"/>
      <c r="F552" s="54">
        <v>0</v>
      </c>
      <c r="G552" s="54"/>
      <c r="H552" s="54"/>
      <c r="I552" s="54">
        <v>7</v>
      </c>
      <c r="J552" s="54"/>
      <c r="K552" s="54"/>
      <c r="L552" s="38"/>
      <c r="M552" s="54"/>
      <c r="N552" s="22">
        <f t="shared" si="9"/>
        <v>7</v>
      </c>
    </row>
    <row r="553" spans="1:15" ht="14.25" customHeight="1">
      <c r="A553" s="51"/>
      <c r="B553" s="65">
        <v>845361</v>
      </c>
      <c r="C553" s="19"/>
      <c r="D553" s="41">
        <v>7</v>
      </c>
      <c r="E553" s="41">
        <v>7</v>
      </c>
      <c r="F553" s="41">
        <v>1</v>
      </c>
      <c r="G553" s="41">
        <v>7</v>
      </c>
      <c r="I553" s="41">
        <v>7</v>
      </c>
      <c r="J553" s="41">
        <v>7</v>
      </c>
      <c r="K553" s="41">
        <v>7</v>
      </c>
      <c r="L553" s="41">
        <v>0</v>
      </c>
      <c r="M553" s="41">
        <v>3</v>
      </c>
      <c r="N553" s="22">
        <f t="shared" si="9"/>
        <v>46</v>
      </c>
      <c r="O553" s="1" t="s">
        <v>56</v>
      </c>
    </row>
    <row r="554" spans="1:15" ht="14.25" customHeight="1">
      <c r="A554" s="51"/>
      <c r="B554" s="65">
        <v>845382</v>
      </c>
      <c r="C554" s="19"/>
      <c r="D554" s="54">
        <v>0</v>
      </c>
      <c r="E554" s="54">
        <v>7</v>
      </c>
      <c r="F554" s="54">
        <v>0</v>
      </c>
      <c r="G554" s="54">
        <v>0</v>
      </c>
      <c r="H554" s="54">
        <v>0</v>
      </c>
      <c r="I554" s="54">
        <v>7</v>
      </c>
      <c r="J554" s="54">
        <v>7</v>
      </c>
      <c r="K554" s="54">
        <v>7</v>
      </c>
      <c r="L554" s="38">
        <v>0</v>
      </c>
      <c r="M554" s="54">
        <v>7</v>
      </c>
      <c r="N554" s="22">
        <f t="shared" si="9"/>
        <v>35</v>
      </c>
    </row>
    <row r="555" spans="1:15" ht="14.25" customHeight="1">
      <c r="A555" s="51"/>
      <c r="B555" s="65">
        <v>845385</v>
      </c>
      <c r="C555" s="19"/>
      <c r="D555" s="19">
        <v>7</v>
      </c>
      <c r="E555" s="19">
        <v>0</v>
      </c>
      <c r="F555" s="19">
        <v>0</v>
      </c>
      <c r="G555" s="19">
        <v>0</v>
      </c>
      <c r="H555" s="19">
        <v>0</v>
      </c>
      <c r="I555" s="19">
        <v>0</v>
      </c>
      <c r="J555" s="19">
        <v>0</v>
      </c>
      <c r="K555" s="19">
        <v>0</v>
      </c>
      <c r="L555" s="19">
        <v>0</v>
      </c>
      <c r="M555" s="19">
        <v>0</v>
      </c>
      <c r="N555" s="22">
        <f t="shared" si="9"/>
        <v>7</v>
      </c>
    </row>
    <row r="556" spans="1:15" ht="14.25" customHeight="1">
      <c r="A556" s="51"/>
      <c r="B556" s="65">
        <v>845444</v>
      </c>
      <c r="C556" s="19"/>
      <c r="D556" s="19">
        <v>7</v>
      </c>
      <c r="E556" s="19">
        <v>0</v>
      </c>
      <c r="F556" s="19">
        <v>0</v>
      </c>
      <c r="G556" s="19">
        <v>0</v>
      </c>
      <c r="H556" s="19">
        <v>0</v>
      </c>
      <c r="I556" s="19">
        <v>7</v>
      </c>
      <c r="J556" s="19">
        <v>0</v>
      </c>
      <c r="K556" s="19">
        <v>0</v>
      </c>
      <c r="L556" s="19">
        <v>0</v>
      </c>
      <c r="M556" s="19">
        <v>0</v>
      </c>
      <c r="N556" s="22">
        <f t="shared" si="9"/>
        <v>14</v>
      </c>
    </row>
    <row r="557" spans="1:15" ht="14.25" customHeight="1">
      <c r="A557" s="51"/>
      <c r="B557" s="65">
        <v>845479</v>
      </c>
      <c r="C557" s="19"/>
      <c r="D557" s="19">
        <v>7</v>
      </c>
      <c r="E557" s="19">
        <v>7</v>
      </c>
      <c r="F557" s="19">
        <v>0</v>
      </c>
      <c r="G557" s="19">
        <v>4</v>
      </c>
      <c r="H557" s="19">
        <v>0</v>
      </c>
      <c r="I557" s="19">
        <v>7</v>
      </c>
      <c r="J557" s="19">
        <v>0</v>
      </c>
      <c r="K557" s="19">
        <v>1</v>
      </c>
      <c r="L557" s="19">
        <v>0</v>
      </c>
      <c r="M557" s="19">
        <v>0</v>
      </c>
      <c r="N557" s="22">
        <f t="shared" si="9"/>
        <v>26</v>
      </c>
    </row>
    <row r="558" spans="1:15" ht="14.25" customHeight="1">
      <c r="A558" s="53">
        <v>845513</v>
      </c>
      <c r="B558" s="40">
        <v>845513</v>
      </c>
      <c r="C558" s="19"/>
      <c r="D558" s="20">
        <v>0</v>
      </c>
      <c r="E558" s="20">
        <v>7</v>
      </c>
      <c r="F558" s="20">
        <v>7</v>
      </c>
      <c r="G558" s="20">
        <v>6</v>
      </c>
      <c r="H558" s="20"/>
      <c r="I558" s="20">
        <v>7</v>
      </c>
      <c r="J558" s="20">
        <v>7</v>
      </c>
      <c r="K558" s="20">
        <v>7</v>
      </c>
      <c r="L558" s="21">
        <v>7</v>
      </c>
      <c r="M558" s="21">
        <v>0</v>
      </c>
      <c r="N558" s="23">
        <f t="shared" si="9"/>
        <v>48</v>
      </c>
      <c r="O558" s="1" t="s">
        <v>56</v>
      </c>
    </row>
    <row r="559" spans="1:15" ht="14.25" customHeight="1">
      <c r="A559" s="51"/>
      <c r="B559" s="65">
        <v>845587</v>
      </c>
      <c r="C559" s="19"/>
      <c r="D559" s="19">
        <v>7</v>
      </c>
      <c r="E559" s="19">
        <v>0</v>
      </c>
      <c r="F559" s="19">
        <v>1</v>
      </c>
      <c r="G559" s="19">
        <v>2</v>
      </c>
      <c r="H559" s="19">
        <v>0</v>
      </c>
      <c r="I559" s="19">
        <v>7</v>
      </c>
      <c r="J559" s="19">
        <v>1</v>
      </c>
      <c r="K559" s="19">
        <v>1</v>
      </c>
      <c r="L559" s="19">
        <v>0</v>
      </c>
      <c r="M559" s="19">
        <v>0</v>
      </c>
      <c r="N559" s="22">
        <f t="shared" si="9"/>
        <v>19</v>
      </c>
    </row>
    <row r="560" spans="1:15" ht="14.25" customHeight="1">
      <c r="A560" s="51"/>
      <c r="B560" s="65">
        <v>845604</v>
      </c>
      <c r="C560" s="19"/>
      <c r="D560" s="54">
        <v>7</v>
      </c>
      <c r="E560" s="54">
        <v>7</v>
      </c>
      <c r="F560" s="54">
        <v>7</v>
      </c>
      <c r="G560" s="54">
        <v>1</v>
      </c>
      <c r="H560" s="54">
        <v>6</v>
      </c>
      <c r="I560" s="54">
        <v>7</v>
      </c>
      <c r="J560" s="54">
        <v>7</v>
      </c>
      <c r="K560" s="54">
        <v>1</v>
      </c>
      <c r="L560" s="38">
        <v>2</v>
      </c>
      <c r="M560" s="54">
        <v>3</v>
      </c>
      <c r="N560" s="22">
        <f t="shared" si="9"/>
        <v>48</v>
      </c>
      <c r="O560" s="1" t="s">
        <v>56</v>
      </c>
    </row>
    <row r="561" spans="1:15" ht="14.25" customHeight="1">
      <c r="A561" s="51"/>
      <c r="B561" s="65">
        <v>845623</v>
      </c>
      <c r="C561" s="19"/>
      <c r="D561" s="19">
        <v>7</v>
      </c>
      <c r="E561" s="19">
        <v>7</v>
      </c>
      <c r="F561" s="19">
        <v>0</v>
      </c>
      <c r="G561" s="19">
        <v>0</v>
      </c>
      <c r="H561" s="19">
        <v>0</v>
      </c>
      <c r="I561" s="19">
        <v>7</v>
      </c>
      <c r="J561" s="19">
        <v>7</v>
      </c>
      <c r="K561" s="19">
        <v>0</v>
      </c>
      <c r="L561" s="19">
        <v>0</v>
      </c>
      <c r="M561" s="19">
        <v>0</v>
      </c>
      <c r="N561" s="22">
        <f t="shared" si="9"/>
        <v>28</v>
      </c>
    </row>
    <row r="562" spans="1:15" ht="14.25" customHeight="1">
      <c r="A562" s="51"/>
      <c r="B562" s="65">
        <v>845645</v>
      </c>
      <c r="C562" s="19"/>
      <c r="D562" s="19">
        <v>7</v>
      </c>
      <c r="E562" s="19">
        <v>0</v>
      </c>
      <c r="F562" s="19">
        <v>0</v>
      </c>
      <c r="G562" s="19">
        <v>0</v>
      </c>
      <c r="H562" s="19">
        <v>0</v>
      </c>
      <c r="I562" s="19">
        <v>7</v>
      </c>
      <c r="J562" s="19">
        <v>7</v>
      </c>
      <c r="K562" s="19">
        <v>0</v>
      </c>
      <c r="L562" s="19">
        <v>3</v>
      </c>
      <c r="M562" s="19">
        <v>0</v>
      </c>
      <c r="N562" s="22">
        <f t="shared" si="9"/>
        <v>24</v>
      </c>
    </row>
    <row r="563" spans="1:15" ht="14.25" customHeight="1">
      <c r="A563" s="51"/>
      <c r="B563" s="65">
        <v>845663</v>
      </c>
      <c r="C563" s="19"/>
      <c r="D563" s="41">
        <v>7</v>
      </c>
      <c r="E563" s="41">
        <v>3</v>
      </c>
      <c r="F563" s="41">
        <v>0</v>
      </c>
      <c r="I563" s="41">
        <v>7</v>
      </c>
      <c r="N563" s="22">
        <f t="shared" si="9"/>
        <v>17</v>
      </c>
    </row>
    <row r="564" spans="1:15" ht="14.25" customHeight="1">
      <c r="A564" s="51"/>
      <c r="B564" s="65">
        <v>845769</v>
      </c>
      <c r="C564" s="19"/>
      <c r="D564" s="41">
        <v>7</v>
      </c>
      <c r="E564" s="19">
        <v>7</v>
      </c>
      <c r="F564" s="19">
        <v>7</v>
      </c>
      <c r="G564" s="19">
        <v>0</v>
      </c>
      <c r="H564" s="19"/>
      <c r="I564" s="19">
        <v>7</v>
      </c>
      <c r="J564" s="19">
        <v>7</v>
      </c>
      <c r="K564" s="19">
        <v>1</v>
      </c>
      <c r="L564" s="19"/>
      <c r="M564" s="19"/>
      <c r="N564" s="22">
        <f t="shared" si="9"/>
        <v>36</v>
      </c>
    </row>
    <row r="565" spans="1:15" ht="14.25" customHeight="1">
      <c r="A565" s="53">
        <v>845831</v>
      </c>
      <c r="B565" s="40">
        <v>845831</v>
      </c>
      <c r="C565" s="19"/>
      <c r="D565" s="20">
        <v>7</v>
      </c>
      <c r="E565" s="20">
        <v>7</v>
      </c>
      <c r="F565" s="20">
        <v>6</v>
      </c>
      <c r="G565" s="20">
        <v>7</v>
      </c>
      <c r="H565" s="20"/>
      <c r="I565" s="20">
        <v>7</v>
      </c>
      <c r="J565" s="20"/>
      <c r="K565" s="20">
        <v>7</v>
      </c>
      <c r="L565" s="21">
        <v>3</v>
      </c>
      <c r="M565" s="21">
        <v>1</v>
      </c>
      <c r="N565" s="23">
        <f t="shared" si="9"/>
        <v>45</v>
      </c>
      <c r="O565" s="1" t="s">
        <v>56</v>
      </c>
    </row>
    <row r="566" spans="1:15" ht="14.25" customHeight="1">
      <c r="A566" s="53"/>
      <c r="B566" s="40">
        <v>845838</v>
      </c>
      <c r="C566" s="19"/>
      <c r="D566" s="19">
        <v>7</v>
      </c>
      <c r="E566" s="19">
        <v>7</v>
      </c>
      <c r="F566" s="19">
        <v>1</v>
      </c>
      <c r="G566" s="19">
        <v>6</v>
      </c>
      <c r="H566" s="19"/>
      <c r="I566" s="19">
        <v>7</v>
      </c>
      <c r="J566" s="19">
        <v>7</v>
      </c>
      <c r="K566" s="19">
        <v>4</v>
      </c>
      <c r="L566" s="19">
        <v>7</v>
      </c>
      <c r="M566" s="19"/>
      <c r="N566" s="22">
        <f t="shared" si="9"/>
        <v>46</v>
      </c>
      <c r="O566" s="1" t="s">
        <v>56</v>
      </c>
    </row>
    <row r="567" spans="1:15" ht="14.25" customHeight="1">
      <c r="A567" s="51"/>
      <c r="B567" s="65">
        <v>845853</v>
      </c>
      <c r="C567" s="19"/>
      <c r="D567" s="41">
        <v>7</v>
      </c>
      <c r="E567" s="41">
        <v>5</v>
      </c>
      <c r="G567" s="41">
        <v>4</v>
      </c>
      <c r="H567" s="41">
        <v>0</v>
      </c>
      <c r="I567" s="41">
        <v>7</v>
      </c>
      <c r="J567" s="41">
        <v>0</v>
      </c>
      <c r="K567" s="41">
        <v>0</v>
      </c>
      <c r="L567" s="41">
        <v>0</v>
      </c>
      <c r="M567" s="41">
        <v>0</v>
      </c>
      <c r="N567" s="22">
        <f t="shared" si="9"/>
        <v>23</v>
      </c>
    </row>
    <row r="568" spans="1:15" ht="14.25" customHeight="1">
      <c r="A568" s="51"/>
      <c r="B568" s="65">
        <v>845921</v>
      </c>
      <c r="C568" s="19"/>
      <c r="D568" s="19">
        <v>7</v>
      </c>
      <c r="E568" s="19">
        <v>7</v>
      </c>
      <c r="F568" s="19">
        <v>1</v>
      </c>
      <c r="G568" s="19">
        <v>1</v>
      </c>
      <c r="H568" s="19"/>
      <c r="I568" s="19">
        <v>7</v>
      </c>
      <c r="J568" s="19">
        <v>7</v>
      </c>
      <c r="K568" s="19"/>
      <c r="L568" s="19">
        <v>0</v>
      </c>
      <c r="M568" s="19">
        <v>0</v>
      </c>
      <c r="N568" s="22">
        <f t="shared" si="9"/>
        <v>30</v>
      </c>
    </row>
    <row r="569" spans="1:15" ht="14.25" customHeight="1">
      <c r="A569" s="51"/>
      <c r="B569" s="65">
        <v>845980</v>
      </c>
      <c r="C569" s="19"/>
      <c r="D569" s="19">
        <v>7</v>
      </c>
      <c r="E569" s="19">
        <v>0</v>
      </c>
      <c r="F569" s="19">
        <v>0</v>
      </c>
      <c r="G569" s="19">
        <v>0</v>
      </c>
      <c r="H569" s="19">
        <v>0</v>
      </c>
      <c r="I569" s="19">
        <v>7</v>
      </c>
      <c r="J569" s="19">
        <v>0</v>
      </c>
      <c r="K569" s="19">
        <v>0</v>
      </c>
      <c r="L569" s="19">
        <v>0</v>
      </c>
      <c r="M569" s="19">
        <v>0</v>
      </c>
      <c r="N569" s="22">
        <f t="shared" si="9"/>
        <v>14</v>
      </c>
    </row>
    <row r="570" spans="1:15" ht="14.25" customHeight="1">
      <c r="A570" s="51"/>
      <c r="B570" s="65">
        <v>845994</v>
      </c>
      <c r="C570" s="19"/>
      <c r="D570" s="19">
        <v>7</v>
      </c>
      <c r="E570" s="19">
        <v>7</v>
      </c>
      <c r="F570" s="19">
        <v>7</v>
      </c>
      <c r="G570" s="19">
        <v>7</v>
      </c>
      <c r="H570" s="19">
        <v>0</v>
      </c>
      <c r="I570" s="19">
        <v>7</v>
      </c>
      <c r="J570" s="19">
        <v>7</v>
      </c>
      <c r="K570" s="19">
        <v>1</v>
      </c>
      <c r="L570" s="19">
        <v>0</v>
      </c>
      <c r="M570" s="19">
        <v>2</v>
      </c>
      <c r="N570" s="22">
        <f t="shared" si="9"/>
        <v>45</v>
      </c>
      <c r="O570" s="1" t="s">
        <v>56</v>
      </c>
    </row>
    <row r="571" spans="1:15" ht="14.25" customHeight="1">
      <c r="A571" s="53">
        <v>846023</v>
      </c>
      <c r="B571" s="40">
        <v>846023</v>
      </c>
      <c r="C571" s="19"/>
      <c r="D571" s="20">
        <v>7</v>
      </c>
      <c r="E571" s="20">
        <v>7</v>
      </c>
      <c r="F571" s="20">
        <v>1</v>
      </c>
      <c r="G571" s="20">
        <v>7</v>
      </c>
      <c r="H571" s="20"/>
      <c r="I571" s="20">
        <v>7</v>
      </c>
      <c r="J571" s="20">
        <v>7</v>
      </c>
      <c r="K571" s="20">
        <v>7</v>
      </c>
      <c r="L571" s="21"/>
      <c r="M571" s="21">
        <v>3</v>
      </c>
      <c r="N571" s="23">
        <f t="shared" si="9"/>
        <v>46</v>
      </c>
      <c r="O571" s="1" t="s">
        <v>56</v>
      </c>
    </row>
    <row r="572" spans="1:15" ht="14.25" customHeight="1">
      <c r="A572" s="51"/>
      <c r="B572" s="65">
        <v>846054</v>
      </c>
      <c r="C572" s="19"/>
      <c r="D572" s="19">
        <v>7</v>
      </c>
      <c r="E572" s="19">
        <v>6</v>
      </c>
      <c r="F572" s="19">
        <v>0</v>
      </c>
      <c r="G572" s="19">
        <v>7</v>
      </c>
      <c r="H572" s="19">
        <v>0</v>
      </c>
      <c r="I572" s="19">
        <v>7</v>
      </c>
      <c r="J572" s="19">
        <v>7</v>
      </c>
      <c r="K572" s="19">
        <v>0</v>
      </c>
      <c r="L572" s="19">
        <v>0</v>
      </c>
      <c r="M572" s="19">
        <v>0</v>
      </c>
      <c r="N572" s="22">
        <f t="shared" si="9"/>
        <v>34</v>
      </c>
    </row>
    <row r="573" spans="1:15" ht="14.25" customHeight="1">
      <c r="A573" s="51"/>
      <c r="B573" s="65">
        <v>846055</v>
      </c>
      <c r="C573" s="19"/>
      <c r="D573" s="41">
        <v>7</v>
      </c>
      <c r="E573" s="41">
        <v>7</v>
      </c>
      <c r="F573" s="41">
        <v>7</v>
      </c>
      <c r="G573" s="41">
        <v>3</v>
      </c>
      <c r="H573" s="41">
        <v>0</v>
      </c>
      <c r="I573" s="41">
        <v>7</v>
      </c>
      <c r="J573" s="41">
        <v>7</v>
      </c>
      <c r="K573" s="41">
        <v>7</v>
      </c>
      <c r="L573" s="41">
        <v>0</v>
      </c>
      <c r="M573" s="41">
        <v>0</v>
      </c>
      <c r="N573" s="22">
        <f t="shared" si="9"/>
        <v>45</v>
      </c>
      <c r="O573" s="1" t="s">
        <v>56</v>
      </c>
    </row>
    <row r="574" spans="1:15" ht="14.25" customHeight="1">
      <c r="A574" s="51"/>
      <c r="B574" s="65">
        <v>846066</v>
      </c>
      <c r="C574" s="19"/>
      <c r="D574" s="41">
        <v>7</v>
      </c>
      <c r="E574" s="41">
        <v>7</v>
      </c>
      <c r="F574" s="41">
        <v>1</v>
      </c>
      <c r="G574" s="41">
        <v>0</v>
      </c>
      <c r="I574" s="41">
        <v>7</v>
      </c>
      <c r="J574" s="41">
        <v>7</v>
      </c>
      <c r="K574" s="41">
        <v>0</v>
      </c>
      <c r="L574" s="41">
        <v>7</v>
      </c>
      <c r="N574" s="22">
        <f t="shared" si="9"/>
        <v>36</v>
      </c>
    </row>
    <row r="575" spans="1:15" ht="14.25" customHeight="1">
      <c r="A575" s="51"/>
      <c r="B575" s="65">
        <v>846096</v>
      </c>
      <c r="C575" s="19"/>
      <c r="D575" s="54">
        <v>7</v>
      </c>
      <c r="E575" s="54">
        <v>7</v>
      </c>
      <c r="F575" s="54">
        <v>0</v>
      </c>
      <c r="G575" s="54">
        <v>0</v>
      </c>
      <c r="H575" s="54">
        <v>0</v>
      </c>
      <c r="I575" s="54">
        <v>7</v>
      </c>
      <c r="J575" s="54">
        <v>5</v>
      </c>
      <c r="K575" s="54">
        <v>1</v>
      </c>
      <c r="L575" s="38">
        <v>0</v>
      </c>
      <c r="M575" s="54">
        <v>0</v>
      </c>
      <c r="N575" s="22">
        <f t="shared" si="9"/>
        <v>27</v>
      </c>
      <c r="O575" s="1"/>
    </row>
    <row r="576" spans="1:15" ht="14.25" customHeight="1">
      <c r="A576" s="51"/>
      <c r="B576" s="65">
        <v>846129</v>
      </c>
      <c r="C576" s="19"/>
      <c r="D576" s="19">
        <v>7</v>
      </c>
      <c r="E576" s="19">
        <v>6</v>
      </c>
      <c r="F576" s="19">
        <v>0</v>
      </c>
      <c r="G576" s="19">
        <v>0</v>
      </c>
      <c r="H576" s="19">
        <v>0</v>
      </c>
      <c r="I576" s="19">
        <v>7</v>
      </c>
      <c r="J576" s="19">
        <v>1</v>
      </c>
      <c r="K576" s="19">
        <v>0</v>
      </c>
      <c r="L576" s="19">
        <v>0</v>
      </c>
      <c r="M576" s="19">
        <v>0</v>
      </c>
      <c r="N576" s="22">
        <f t="shared" si="9"/>
        <v>21</v>
      </c>
    </row>
    <row r="577" spans="1:15" ht="14.25" customHeight="1">
      <c r="A577" s="51"/>
      <c r="B577" s="65">
        <v>846189</v>
      </c>
      <c r="C577" s="19"/>
      <c r="D577" s="41">
        <v>7</v>
      </c>
      <c r="E577" s="41">
        <v>7</v>
      </c>
      <c r="F577" s="41">
        <v>0</v>
      </c>
      <c r="G577" s="41">
        <v>1</v>
      </c>
      <c r="H577" s="41">
        <v>0</v>
      </c>
      <c r="I577" s="41">
        <v>7</v>
      </c>
      <c r="J577" s="41">
        <v>7</v>
      </c>
      <c r="K577" s="41">
        <v>0</v>
      </c>
      <c r="L577" s="41">
        <v>7</v>
      </c>
      <c r="N577" s="22">
        <f t="shared" si="9"/>
        <v>36</v>
      </c>
    </row>
    <row r="578" spans="1:15" ht="14.25" customHeight="1">
      <c r="A578" s="51"/>
      <c r="B578" s="65">
        <v>846197</v>
      </c>
      <c r="C578" s="19"/>
      <c r="D578" s="19">
        <v>7</v>
      </c>
      <c r="E578" s="19">
        <v>7</v>
      </c>
      <c r="F578" s="19">
        <v>1</v>
      </c>
      <c r="G578" s="19">
        <v>0</v>
      </c>
      <c r="H578" s="19">
        <v>0</v>
      </c>
      <c r="I578" s="19">
        <v>7</v>
      </c>
      <c r="J578" s="19">
        <v>0</v>
      </c>
      <c r="K578" s="19">
        <v>0</v>
      </c>
      <c r="L578" s="19">
        <v>0</v>
      </c>
      <c r="M578" s="19">
        <v>0</v>
      </c>
      <c r="N578" s="22">
        <f t="shared" si="9"/>
        <v>22</v>
      </c>
      <c r="O578" s="1"/>
    </row>
    <row r="579" spans="1:15" ht="14.25" customHeight="1">
      <c r="A579" s="51"/>
      <c r="B579" s="65">
        <v>846212</v>
      </c>
      <c r="C579" s="19"/>
      <c r="D579" s="19">
        <v>7</v>
      </c>
      <c r="E579" s="19">
        <v>7</v>
      </c>
      <c r="F579" s="19">
        <v>6</v>
      </c>
      <c r="G579" s="19">
        <v>0</v>
      </c>
      <c r="H579" s="19">
        <v>0</v>
      </c>
      <c r="I579" s="19">
        <v>0</v>
      </c>
      <c r="J579" s="19">
        <v>7</v>
      </c>
      <c r="K579" s="19">
        <v>0</v>
      </c>
      <c r="L579" s="19">
        <v>0</v>
      </c>
      <c r="M579" s="19">
        <v>0</v>
      </c>
      <c r="N579" s="22">
        <f t="shared" si="9"/>
        <v>27</v>
      </c>
    </row>
    <row r="580" spans="1:15" ht="14.25" customHeight="1">
      <c r="A580" s="53"/>
      <c r="B580" s="40">
        <v>846227</v>
      </c>
      <c r="C580" s="19"/>
      <c r="D580" s="41">
        <v>7</v>
      </c>
      <c r="E580" s="19">
        <v>7</v>
      </c>
      <c r="F580" s="19">
        <v>7</v>
      </c>
      <c r="G580" s="19">
        <v>7</v>
      </c>
      <c r="H580" s="19"/>
      <c r="I580" s="19">
        <v>7</v>
      </c>
      <c r="J580" s="19"/>
      <c r="K580" s="19">
        <v>7</v>
      </c>
      <c r="L580" s="19"/>
      <c r="M580" s="19">
        <v>0</v>
      </c>
      <c r="N580" s="22">
        <f t="shared" si="9"/>
        <v>42</v>
      </c>
    </row>
    <row r="581" spans="1:15" ht="14.25" customHeight="1">
      <c r="A581" s="51"/>
      <c r="B581" s="65">
        <v>846259</v>
      </c>
      <c r="C581" s="19"/>
      <c r="D581" s="54">
        <v>7</v>
      </c>
      <c r="E581" s="54">
        <v>0</v>
      </c>
      <c r="F581" s="54">
        <v>6</v>
      </c>
      <c r="G581" s="54">
        <v>0</v>
      </c>
      <c r="H581" s="54">
        <v>7</v>
      </c>
      <c r="I581" s="54">
        <v>7</v>
      </c>
      <c r="J581" s="54">
        <v>7</v>
      </c>
      <c r="K581" s="54">
        <v>0</v>
      </c>
      <c r="L581" s="38">
        <v>3</v>
      </c>
      <c r="M581" s="54">
        <v>0</v>
      </c>
      <c r="N581" s="22">
        <f t="shared" si="9"/>
        <v>37</v>
      </c>
    </row>
    <row r="582" spans="1:15" ht="14.25" customHeight="1">
      <c r="A582" s="51"/>
      <c r="B582" s="65">
        <v>846315</v>
      </c>
      <c r="C582" s="19"/>
      <c r="D582" s="19">
        <v>7</v>
      </c>
      <c r="E582" s="19">
        <v>0</v>
      </c>
      <c r="F582" s="19">
        <v>0</v>
      </c>
      <c r="G582" s="19">
        <v>0</v>
      </c>
      <c r="H582" s="19">
        <v>0</v>
      </c>
      <c r="I582" s="19">
        <v>7</v>
      </c>
      <c r="J582" s="19">
        <v>7</v>
      </c>
      <c r="K582" s="19">
        <v>1</v>
      </c>
      <c r="L582" s="19">
        <v>0</v>
      </c>
      <c r="M582" s="19">
        <v>0</v>
      </c>
      <c r="N582" s="22">
        <f t="shared" si="9"/>
        <v>22</v>
      </c>
    </row>
    <row r="583" spans="1:15" ht="14.25" customHeight="1">
      <c r="A583" s="51"/>
      <c r="B583" s="65">
        <v>846318</v>
      </c>
      <c r="C583" s="19"/>
      <c r="D583" s="41">
        <v>7</v>
      </c>
      <c r="E583" s="41">
        <v>7</v>
      </c>
      <c r="F583" s="41">
        <v>6</v>
      </c>
      <c r="G583" s="41">
        <v>7</v>
      </c>
      <c r="I583" s="41">
        <v>7</v>
      </c>
      <c r="J583" s="41">
        <v>7</v>
      </c>
      <c r="K583" s="41">
        <v>0</v>
      </c>
      <c r="L583" s="41">
        <v>0</v>
      </c>
      <c r="M583" s="41">
        <v>0</v>
      </c>
      <c r="N583" s="22">
        <f t="shared" si="9"/>
        <v>41</v>
      </c>
    </row>
    <row r="584" spans="1:15" ht="14.25" customHeight="1">
      <c r="A584" s="51"/>
      <c r="B584" s="65">
        <v>846354</v>
      </c>
      <c r="C584" s="19"/>
      <c r="D584" s="41">
        <v>7</v>
      </c>
      <c r="E584" s="19">
        <v>7</v>
      </c>
      <c r="F584" s="19">
        <v>7</v>
      </c>
      <c r="G584" s="19">
        <v>0</v>
      </c>
      <c r="H584" s="19"/>
      <c r="I584" s="19">
        <v>7</v>
      </c>
      <c r="J584" s="19">
        <v>7</v>
      </c>
      <c r="K584" s="19"/>
      <c r="L584" s="19">
        <v>0</v>
      </c>
      <c r="M584" s="19">
        <v>0</v>
      </c>
      <c r="N584" s="22">
        <f t="shared" si="9"/>
        <v>35</v>
      </c>
    </row>
    <row r="585" spans="1:15" ht="14.25" customHeight="1">
      <c r="A585" s="51"/>
      <c r="B585" s="65">
        <v>846363</v>
      </c>
      <c r="C585" s="19"/>
      <c r="D585" s="54">
        <v>0</v>
      </c>
      <c r="E585" s="54">
        <v>0</v>
      </c>
      <c r="F585" s="54">
        <v>0</v>
      </c>
      <c r="G585" s="54">
        <v>0</v>
      </c>
      <c r="H585" s="54">
        <v>0</v>
      </c>
      <c r="I585" s="54">
        <v>7</v>
      </c>
      <c r="J585" s="54">
        <v>6</v>
      </c>
      <c r="K585" s="54">
        <v>7</v>
      </c>
      <c r="L585" s="38">
        <v>0</v>
      </c>
      <c r="M585" s="54">
        <v>0</v>
      </c>
      <c r="N585" s="22">
        <f t="shared" si="9"/>
        <v>20</v>
      </c>
    </row>
    <row r="586" spans="1:15" ht="14.25" customHeight="1">
      <c r="A586" s="51"/>
      <c r="B586" s="65">
        <v>846394</v>
      </c>
      <c r="C586" s="19"/>
      <c r="D586" s="54">
        <v>7</v>
      </c>
      <c r="E586" s="54">
        <v>7</v>
      </c>
      <c r="F586" s="54">
        <v>7</v>
      </c>
      <c r="G586" s="54">
        <v>0</v>
      </c>
      <c r="H586" s="54">
        <v>0</v>
      </c>
      <c r="I586" s="54">
        <v>7</v>
      </c>
      <c r="J586" s="54">
        <v>7</v>
      </c>
      <c r="K586" s="54">
        <v>0</v>
      </c>
      <c r="L586" s="38">
        <v>0</v>
      </c>
      <c r="M586" s="54">
        <v>0</v>
      </c>
      <c r="N586" s="22">
        <f t="shared" si="9"/>
        <v>35</v>
      </c>
    </row>
    <row r="587" spans="1:15" ht="14.25" customHeight="1">
      <c r="A587" s="51"/>
      <c r="B587" s="65">
        <v>846408</v>
      </c>
      <c r="D587" s="19">
        <v>7</v>
      </c>
      <c r="E587" s="19">
        <v>0</v>
      </c>
      <c r="F587" s="19">
        <v>0</v>
      </c>
      <c r="G587" s="19">
        <v>0</v>
      </c>
      <c r="H587" s="19">
        <v>0</v>
      </c>
      <c r="I587" s="19">
        <v>6</v>
      </c>
      <c r="J587" s="19">
        <v>0</v>
      </c>
      <c r="K587" s="19">
        <v>1</v>
      </c>
      <c r="L587" s="19">
        <v>0</v>
      </c>
      <c r="M587" s="19">
        <v>0</v>
      </c>
      <c r="N587" s="22">
        <f t="shared" si="9"/>
        <v>14</v>
      </c>
    </row>
    <row r="588" spans="1:15" ht="14.25" customHeight="1">
      <c r="A588" s="51"/>
      <c r="B588" s="65">
        <v>846417</v>
      </c>
      <c r="C588" s="19"/>
      <c r="D588" s="54">
        <v>7</v>
      </c>
      <c r="E588" s="54">
        <v>7</v>
      </c>
      <c r="F588" s="54">
        <v>0</v>
      </c>
      <c r="G588" s="54">
        <v>0</v>
      </c>
      <c r="H588" s="54">
        <v>0</v>
      </c>
      <c r="I588" s="54">
        <v>7</v>
      </c>
      <c r="J588" s="54">
        <v>1</v>
      </c>
      <c r="K588" s="54">
        <v>1</v>
      </c>
      <c r="L588" s="38">
        <v>0</v>
      </c>
      <c r="M588" s="54">
        <v>0</v>
      </c>
      <c r="N588" s="22">
        <f t="shared" si="9"/>
        <v>23</v>
      </c>
    </row>
    <row r="589" spans="1:15" ht="14.25" customHeight="1">
      <c r="A589" s="51"/>
      <c r="B589" s="65">
        <v>846564</v>
      </c>
      <c r="C589" s="19"/>
      <c r="D589" s="41">
        <v>7</v>
      </c>
      <c r="E589" s="41">
        <v>7</v>
      </c>
      <c r="F589" s="41">
        <v>0</v>
      </c>
      <c r="G589" s="41">
        <v>3</v>
      </c>
      <c r="H589" s="41">
        <v>0</v>
      </c>
      <c r="I589" s="41">
        <v>7</v>
      </c>
      <c r="J589" s="41">
        <v>7</v>
      </c>
      <c r="K589" s="41">
        <v>7</v>
      </c>
      <c r="L589" s="41">
        <v>0</v>
      </c>
      <c r="N589" s="22">
        <f t="shared" si="9"/>
        <v>38</v>
      </c>
    </row>
    <row r="590" spans="1:15" ht="14.25" customHeight="1">
      <c r="A590" s="51"/>
      <c r="B590" s="65">
        <v>846635</v>
      </c>
      <c r="C590" s="19"/>
      <c r="D590" s="41">
        <v>7</v>
      </c>
      <c r="E590" s="41">
        <v>7</v>
      </c>
      <c r="F590" s="41">
        <v>0</v>
      </c>
      <c r="G590" s="41">
        <v>2</v>
      </c>
      <c r="I590" s="41">
        <v>7</v>
      </c>
      <c r="N590" s="22">
        <f t="shared" si="9"/>
        <v>23</v>
      </c>
    </row>
    <row r="591" spans="1:15" ht="14.25" customHeight="1">
      <c r="A591" s="51"/>
      <c r="B591" s="65">
        <v>846651</v>
      </c>
      <c r="C591" s="19"/>
      <c r="D591" s="54">
        <v>7</v>
      </c>
      <c r="E591" s="54">
        <v>7</v>
      </c>
      <c r="F591" s="54">
        <v>1</v>
      </c>
      <c r="G591" s="54">
        <v>3</v>
      </c>
      <c r="H591" s="54">
        <v>0</v>
      </c>
      <c r="I591" s="54">
        <v>7</v>
      </c>
      <c r="J591" s="54">
        <v>0</v>
      </c>
      <c r="K591" s="54">
        <v>1</v>
      </c>
      <c r="L591" s="38">
        <v>0</v>
      </c>
      <c r="M591" s="54">
        <v>0</v>
      </c>
      <c r="N591" s="22">
        <f t="shared" si="9"/>
        <v>26</v>
      </c>
    </row>
    <row r="592" spans="1:15" ht="14.25" customHeight="1">
      <c r="A592" s="51"/>
      <c r="B592" s="65">
        <v>846710</v>
      </c>
      <c r="C592" s="19"/>
      <c r="D592" s="19">
        <v>7</v>
      </c>
      <c r="E592" s="19">
        <v>7</v>
      </c>
      <c r="F592" s="19"/>
      <c r="G592" s="19">
        <v>3</v>
      </c>
      <c r="H592" s="19"/>
      <c r="I592" s="19">
        <v>7</v>
      </c>
      <c r="J592" s="19"/>
      <c r="K592" s="19"/>
      <c r="L592" s="19">
        <v>7</v>
      </c>
      <c r="M592" s="19"/>
      <c r="N592" s="22">
        <f t="shared" si="9"/>
        <v>31</v>
      </c>
    </row>
    <row r="593" spans="1:15" ht="14.25" customHeight="1">
      <c r="A593" s="51"/>
      <c r="B593" s="65">
        <v>846730</v>
      </c>
      <c r="C593" s="19"/>
      <c r="D593" s="41">
        <v>7</v>
      </c>
      <c r="E593" s="41">
        <v>7</v>
      </c>
      <c r="F593" s="41">
        <v>0</v>
      </c>
      <c r="G593" s="41">
        <v>0</v>
      </c>
      <c r="I593" s="41">
        <v>7</v>
      </c>
      <c r="J593" s="41">
        <v>7</v>
      </c>
      <c r="K593" s="41">
        <v>1</v>
      </c>
      <c r="M593" s="41">
        <v>0</v>
      </c>
      <c r="N593" s="22">
        <f t="shared" si="9"/>
        <v>29</v>
      </c>
    </row>
    <row r="594" spans="1:15" ht="14.25" customHeight="1">
      <c r="A594" s="51"/>
      <c r="B594" s="65">
        <v>846901</v>
      </c>
      <c r="C594" s="19"/>
      <c r="D594" s="54">
        <v>0</v>
      </c>
      <c r="E594" s="54">
        <v>7</v>
      </c>
      <c r="F594" s="54">
        <v>1</v>
      </c>
      <c r="G594" s="54">
        <v>0</v>
      </c>
      <c r="H594" s="54">
        <v>0</v>
      </c>
      <c r="I594" s="54">
        <v>7</v>
      </c>
      <c r="J594" s="54">
        <v>7</v>
      </c>
      <c r="K594" s="54">
        <v>1</v>
      </c>
      <c r="L594" s="38">
        <v>0</v>
      </c>
      <c r="M594" s="54">
        <v>1</v>
      </c>
      <c r="N594" s="22">
        <f t="shared" si="9"/>
        <v>24</v>
      </c>
    </row>
    <row r="595" spans="1:15" ht="14.25" customHeight="1">
      <c r="A595" s="51"/>
      <c r="B595" s="65">
        <v>846910</v>
      </c>
      <c r="C595" s="19"/>
      <c r="D595" s="19">
        <v>7</v>
      </c>
      <c r="E595" s="19">
        <v>7</v>
      </c>
      <c r="F595" s="19">
        <v>0</v>
      </c>
      <c r="G595" s="19">
        <v>0</v>
      </c>
      <c r="H595" s="19">
        <v>0</v>
      </c>
      <c r="I595" s="19">
        <v>7</v>
      </c>
      <c r="J595" s="19">
        <v>0</v>
      </c>
      <c r="K595" s="19">
        <v>1</v>
      </c>
      <c r="L595" s="19">
        <v>0</v>
      </c>
      <c r="M595" s="19">
        <v>0</v>
      </c>
      <c r="N595" s="22">
        <f t="shared" si="9"/>
        <v>22</v>
      </c>
    </row>
    <row r="596" spans="1:15" ht="14.25" customHeight="1">
      <c r="A596" s="51"/>
      <c r="B596" s="65">
        <v>846955</v>
      </c>
      <c r="C596" s="19"/>
      <c r="D596" s="19">
        <v>7</v>
      </c>
      <c r="E596" s="19">
        <v>7</v>
      </c>
      <c r="F596" s="19">
        <v>1</v>
      </c>
      <c r="G596" s="19">
        <v>0</v>
      </c>
      <c r="H596" s="19">
        <v>0</v>
      </c>
      <c r="I596" s="19">
        <v>7</v>
      </c>
      <c r="J596" s="19">
        <v>7</v>
      </c>
      <c r="K596" s="19">
        <v>1</v>
      </c>
      <c r="L596" s="19">
        <v>0</v>
      </c>
      <c r="M596" s="19">
        <v>0</v>
      </c>
      <c r="N596" s="22">
        <f t="shared" si="9"/>
        <v>30</v>
      </c>
      <c r="O596" s="1"/>
    </row>
    <row r="597" spans="1:15" ht="14.25" customHeight="1">
      <c r="A597" s="51"/>
      <c r="B597" s="65">
        <v>847040</v>
      </c>
      <c r="C597" s="19"/>
      <c r="D597" s="54">
        <v>7</v>
      </c>
      <c r="E597" s="54">
        <v>7</v>
      </c>
      <c r="F597" s="54">
        <v>7</v>
      </c>
      <c r="G597" s="54">
        <v>4</v>
      </c>
      <c r="H597" s="54">
        <v>0</v>
      </c>
      <c r="I597" s="54">
        <v>7</v>
      </c>
      <c r="J597" s="54">
        <v>0</v>
      </c>
      <c r="K597" s="54">
        <v>7</v>
      </c>
      <c r="L597" s="38">
        <v>7</v>
      </c>
      <c r="M597" s="54">
        <v>1</v>
      </c>
      <c r="N597" s="22">
        <f t="shared" si="9"/>
        <v>47</v>
      </c>
      <c r="O597" s="1" t="s">
        <v>56</v>
      </c>
    </row>
    <row r="598" spans="1:15" ht="14.25" customHeight="1">
      <c r="A598" s="51"/>
      <c r="B598" s="65">
        <v>847046</v>
      </c>
      <c r="C598" s="19"/>
      <c r="D598" s="54">
        <v>7</v>
      </c>
      <c r="E598" s="54">
        <v>7</v>
      </c>
      <c r="F598" s="54">
        <v>0</v>
      </c>
      <c r="G598" s="54">
        <v>0</v>
      </c>
      <c r="H598" s="54"/>
      <c r="I598" s="54">
        <v>7</v>
      </c>
      <c r="J598" s="54">
        <v>1</v>
      </c>
      <c r="K598" s="54">
        <v>0</v>
      </c>
      <c r="L598" s="38"/>
      <c r="M598" s="54"/>
      <c r="N598" s="22">
        <f t="shared" si="9"/>
        <v>22</v>
      </c>
    </row>
    <row r="599" spans="1:15" ht="14.25" customHeight="1">
      <c r="A599" s="51"/>
      <c r="B599" s="65">
        <v>847059</v>
      </c>
      <c r="C599" s="19"/>
      <c r="D599" s="41">
        <v>7</v>
      </c>
      <c r="E599" s="41">
        <v>5</v>
      </c>
      <c r="F599" s="41">
        <v>1</v>
      </c>
      <c r="G599" s="41">
        <v>0</v>
      </c>
      <c r="H599" s="41">
        <v>3</v>
      </c>
      <c r="I599" s="41">
        <v>7</v>
      </c>
      <c r="J599" s="41">
        <v>7</v>
      </c>
      <c r="K599" s="41">
        <v>7</v>
      </c>
      <c r="L599" s="41">
        <v>0</v>
      </c>
      <c r="N599" s="22">
        <f t="shared" si="9"/>
        <v>37</v>
      </c>
    </row>
    <row r="600" spans="1:15" ht="14.25" customHeight="1">
      <c r="A600" s="51"/>
      <c r="B600" s="65">
        <v>847077</v>
      </c>
      <c r="C600" s="19"/>
      <c r="D600" s="19">
        <v>7</v>
      </c>
      <c r="E600" s="19">
        <v>7</v>
      </c>
      <c r="F600" s="19">
        <v>7</v>
      </c>
      <c r="G600" s="19">
        <v>4</v>
      </c>
      <c r="H600" s="19">
        <v>0</v>
      </c>
      <c r="I600" s="19">
        <v>7</v>
      </c>
      <c r="J600" s="19">
        <v>7</v>
      </c>
      <c r="K600" s="19">
        <v>7</v>
      </c>
      <c r="L600" s="19">
        <v>0</v>
      </c>
      <c r="M600" s="19">
        <v>1</v>
      </c>
      <c r="N600" s="22">
        <f t="shared" si="9"/>
        <v>47</v>
      </c>
      <c r="O600" s="1" t="s">
        <v>56</v>
      </c>
    </row>
    <row r="601" spans="1:15" ht="14.25" customHeight="1">
      <c r="A601" s="51"/>
      <c r="B601" s="65">
        <v>847103</v>
      </c>
      <c r="C601" s="19"/>
      <c r="D601" s="62">
        <v>7</v>
      </c>
      <c r="E601" s="62">
        <v>7</v>
      </c>
      <c r="F601" s="62">
        <v>1</v>
      </c>
      <c r="G601" s="62">
        <v>0</v>
      </c>
      <c r="H601" s="62"/>
      <c r="I601" s="62">
        <v>7</v>
      </c>
      <c r="J601" s="62">
        <v>7</v>
      </c>
      <c r="K601" s="62">
        <v>3</v>
      </c>
      <c r="L601" s="62">
        <v>3</v>
      </c>
      <c r="M601" s="62"/>
      <c r="N601" s="22">
        <f t="shared" si="9"/>
        <v>35</v>
      </c>
    </row>
    <row r="602" spans="1:15" ht="14.25" customHeight="1">
      <c r="A602" s="51"/>
      <c r="B602" s="65">
        <v>847134</v>
      </c>
      <c r="C602" s="19"/>
      <c r="D602" s="54">
        <v>7</v>
      </c>
      <c r="E602" s="54">
        <v>5</v>
      </c>
      <c r="F602" s="54">
        <v>0</v>
      </c>
      <c r="G602" s="54">
        <v>0</v>
      </c>
      <c r="H602" s="54">
        <v>0</v>
      </c>
      <c r="I602" s="54">
        <v>7</v>
      </c>
      <c r="J602" s="54">
        <v>5</v>
      </c>
      <c r="K602" s="54">
        <v>0</v>
      </c>
      <c r="L602" s="38">
        <v>0</v>
      </c>
      <c r="M602" s="54">
        <v>0</v>
      </c>
      <c r="N602" s="22">
        <f t="shared" si="9"/>
        <v>24</v>
      </c>
    </row>
    <row r="603" spans="1:15" ht="14.25" customHeight="1">
      <c r="A603" s="51"/>
      <c r="B603" s="65">
        <v>847138</v>
      </c>
      <c r="C603" s="19"/>
      <c r="D603" s="41">
        <v>7</v>
      </c>
      <c r="E603" s="19">
        <v>3</v>
      </c>
      <c r="F603" s="19">
        <v>0</v>
      </c>
      <c r="G603" s="19">
        <v>0</v>
      </c>
      <c r="H603" s="19"/>
      <c r="I603" s="19">
        <v>7</v>
      </c>
      <c r="J603" s="19">
        <v>7</v>
      </c>
      <c r="K603" s="19">
        <v>1</v>
      </c>
      <c r="L603" s="19"/>
      <c r="M603" s="19"/>
      <c r="N603" s="22">
        <f t="shared" si="9"/>
        <v>25</v>
      </c>
      <c r="O603" s="1"/>
    </row>
    <row r="604" spans="1:15" ht="14.25" customHeight="1">
      <c r="A604" s="51"/>
      <c r="B604" s="65">
        <v>847147</v>
      </c>
      <c r="C604" s="19"/>
      <c r="D604" s="54">
        <v>7</v>
      </c>
      <c r="E604" s="54">
        <v>3</v>
      </c>
      <c r="F604" s="54">
        <v>1</v>
      </c>
      <c r="G604" s="54">
        <v>4</v>
      </c>
      <c r="H604" s="54">
        <v>0</v>
      </c>
      <c r="I604" s="54">
        <v>7</v>
      </c>
      <c r="J604" s="54">
        <v>7</v>
      </c>
      <c r="K604" s="54">
        <v>7</v>
      </c>
      <c r="L604" s="38">
        <v>0</v>
      </c>
      <c r="M604" s="54">
        <v>0</v>
      </c>
      <c r="N604" s="22">
        <f t="shared" si="9"/>
        <v>36</v>
      </c>
      <c r="O604" s="1"/>
    </row>
    <row r="605" spans="1:15" ht="14.25" customHeight="1">
      <c r="A605" s="51"/>
      <c r="B605" s="65">
        <v>847150</v>
      </c>
      <c r="C605" s="19"/>
      <c r="D605" s="54">
        <v>7</v>
      </c>
      <c r="E605" s="54">
        <v>7</v>
      </c>
      <c r="F605" s="54">
        <v>7</v>
      </c>
      <c r="G605" s="54">
        <v>7</v>
      </c>
      <c r="H605" s="54">
        <v>0</v>
      </c>
      <c r="I605" s="54">
        <v>7</v>
      </c>
      <c r="J605" s="54">
        <v>7</v>
      </c>
      <c r="K605" s="54">
        <v>7</v>
      </c>
      <c r="L605" s="38">
        <v>0</v>
      </c>
      <c r="M605" s="54">
        <v>1</v>
      </c>
      <c r="N605" s="22">
        <f t="shared" si="9"/>
        <v>50</v>
      </c>
      <c r="O605" s="1" t="s">
        <v>56</v>
      </c>
    </row>
    <row r="606" spans="1:15" ht="14.25" customHeight="1">
      <c r="A606" s="51"/>
      <c r="B606" s="65">
        <v>847151</v>
      </c>
      <c r="C606" s="19"/>
      <c r="D606" s="54">
        <v>7</v>
      </c>
      <c r="E606" s="54">
        <v>7</v>
      </c>
      <c r="F606" s="54">
        <v>6</v>
      </c>
      <c r="G606" s="54">
        <v>0</v>
      </c>
      <c r="H606" s="54">
        <v>3</v>
      </c>
      <c r="I606" s="54">
        <v>7</v>
      </c>
      <c r="J606" s="54">
        <v>7</v>
      </c>
      <c r="K606" s="54">
        <v>0</v>
      </c>
      <c r="L606" s="38">
        <v>4</v>
      </c>
      <c r="M606" s="54">
        <v>3</v>
      </c>
      <c r="N606" s="22">
        <f t="shared" si="9"/>
        <v>44</v>
      </c>
      <c r="O606" s="1" t="s">
        <v>56</v>
      </c>
    </row>
    <row r="607" spans="1:15" ht="14.25" customHeight="1">
      <c r="A607" s="53">
        <v>847156</v>
      </c>
      <c r="B607" s="40">
        <v>847156</v>
      </c>
      <c r="C607" s="19"/>
      <c r="D607" s="20">
        <v>7</v>
      </c>
      <c r="E607" s="20">
        <v>7</v>
      </c>
      <c r="F607" s="20">
        <v>2</v>
      </c>
      <c r="G607" s="20">
        <v>7</v>
      </c>
      <c r="H607" s="20"/>
      <c r="I607" s="20">
        <v>7</v>
      </c>
      <c r="J607" s="20">
        <v>7</v>
      </c>
      <c r="K607" s="20">
        <v>7</v>
      </c>
      <c r="L607" s="21">
        <v>0</v>
      </c>
      <c r="M607" s="21"/>
      <c r="N607" s="23">
        <f t="shared" si="9"/>
        <v>44</v>
      </c>
      <c r="O607" s="1" t="s">
        <v>56</v>
      </c>
    </row>
    <row r="608" spans="1:15" ht="14.25" customHeight="1">
      <c r="A608" s="51"/>
      <c r="B608" s="65">
        <v>847168</v>
      </c>
      <c r="C608" s="19"/>
      <c r="D608" s="41">
        <v>7</v>
      </c>
      <c r="E608" s="41">
        <v>7</v>
      </c>
      <c r="F608" s="41">
        <v>7</v>
      </c>
      <c r="I608" s="41">
        <v>7</v>
      </c>
      <c r="L608" s="41">
        <v>3</v>
      </c>
      <c r="M608" s="41">
        <v>1</v>
      </c>
      <c r="N608" s="22">
        <f t="shared" si="9"/>
        <v>32</v>
      </c>
    </row>
    <row r="609" spans="1:15" ht="14.25" customHeight="1">
      <c r="A609" s="51"/>
      <c r="B609" s="65">
        <v>847219</v>
      </c>
      <c r="C609" s="19">
        <v>9</v>
      </c>
      <c r="D609" s="19">
        <v>7</v>
      </c>
      <c r="E609" s="19">
        <v>7</v>
      </c>
      <c r="F609" s="19">
        <v>7</v>
      </c>
      <c r="G609" s="19">
        <v>5</v>
      </c>
      <c r="H609" s="19">
        <v>0</v>
      </c>
      <c r="I609" s="19">
        <v>7</v>
      </c>
      <c r="J609" s="19">
        <v>7</v>
      </c>
      <c r="K609" s="19">
        <v>7</v>
      </c>
      <c r="L609" s="19">
        <v>0</v>
      </c>
      <c r="M609" s="19">
        <v>0</v>
      </c>
      <c r="N609" s="22">
        <f t="shared" si="9"/>
        <v>47</v>
      </c>
      <c r="O609" s="1" t="s">
        <v>56</v>
      </c>
    </row>
    <row r="610" spans="1:15" ht="14.25" customHeight="1">
      <c r="A610" s="53">
        <v>847239</v>
      </c>
      <c r="B610" s="40">
        <v>847239</v>
      </c>
      <c r="C610" s="19"/>
      <c r="D610" s="20">
        <v>7</v>
      </c>
      <c r="E610" s="20">
        <v>7</v>
      </c>
      <c r="F610" s="20">
        <v>7</v>
      </c>
      <c r="G610" s="20">
        <v>3</v>
      </c>
      <c r="H610" s="20">
        <v>0</v>
      </c>
      <c r="I610" s="20">
        <v>7</v>
      </c>
      <c r="J610" s="20">
        <v>7</v>
      </c>
      <c r="K610" s="20">
        <v>7</v>
      </c>
      <c r="L610" s="21">
        <v>7</v>
      </c>
      <c r="M610" s="21">
        <v>0</v>
      </c>
      <c r="N610" s="23">
        <f t="shared" ref="N610:N673" si="10">SUM(D610:M610)</f>
        <v>52</v>
      </c>
      <c r="O610" s="1" t="s">
        <v>56</v>
      </c>
    </row>
    <row r="611" spans="1:15" ht="14.25" customHeight="1">
      <c r="A611" s="51"/>
      <c r="B611" s="65">
        <v>847274</v>
      </c>
      <c r="C611" s="19"/>
      <c r="D611" s="41">
        <v>7</v>
      </c>
      <c r="E611" s="41">
        <v>7</v>
      </c>
      <c r="F611" s="41">
        <v>1</v>
      </c>
      <c r="G611" s="41">
        <v>7</v>
      </c>
      <c r="I611" s="41">
        <v>7</v>
      </c>
      <c r="K611" s="41">
        <v>7</v>
      </c>
      <c r="L611" s="41">
        <v>0</v>
      </c>
      <c r="N611" s="22">
        <f t="shared" si="10"/>
        <v>36</v>
      </c>
    </row>
    <row r="612" spans="1:15" ht="14.25" customHeight="1">
      <c r="A612" s="51"/>
      <c r="B612" s="65">
        <v>847279</v>
      </c>
      <c r="C612" s="19">
        <v>9</v>
      </c>
      <c r="D612" s="54">
        <v>7</v>
      </c>
      <c r="E612" s="54">
        <v>1</v>
      </c>
      <c r="F612" s="54">
        <v>7</v>
      </c>
      <c r="G612" s="54">
        <v>5</v>
      </c>
      <c r="H612" s="54">
        <v>0</v>
      </c>
      <c r="I612" s="54">
        <v>7</v>
      </c>
      <c r="J612" s="54">
        <v>7</v>
      </c>
      <c r="K612" s="54">
        <v>7</v>
      </c>
      <c r="L612" s="38">
        <v>2</v>
      </c>
      <c r="M612" s="54"/>
      <c r="N612" s="22">
        <f t="shared" si="10"/>
        <v>43</v>
      </c>
      <c r="O612" s="1" t="s">
        <v>56</v>
      </c>
    </row>
    <row r="613" spans="1:15" ht="14.25" customHeight="1">
      <c r="A613" s="51"/>
      <c r="B613" s="65">
        <v>847280</v>
      </c>
      <c r="C613" s="19">
        <v>9</v>
      </c>
      <c r="D613" s="54">
        <v>7</v>
      </c>
      <c r="E613" s="54">
        <v>7</v>
      </c>
      <c r="F613" s="54">
        <v>6</v>
      </c>
      <c r="G613" s="54">
        <v>7</v>
      </c>
      <c r="H613" s="54">
        <v>0</v>
      </c>
      <c r="I613" s="54">
        <v>7</v>
      </c>
      <c r="J613" s="54">
        <v>7</v>
      </c>
      <c r="K613" s="54">
        <v>7</v>
      </c>
      <c r="L613" s="38">
        <v>7</v>
      </c>
      <c r="M613" s="54"/>
      <c r="N613" s="22">
        <f t="shared" si="10"/>
        <v>55</v>
      </c>
      <c r="O613" s="1" t="s">
        <v>56</v>
      </c>
    </row>
    <row r="614" spans="1:15" ht="14.25" customHeight="1">
      <c r="A614" s="51"/>
      <c r="B614" s="65">
        <v>847282</v>
      </c>
      <c r="C614" s="19"/>
      <c r="D614" s="54">
        <v>0</v>
      </c>
      <c r="E614" s="54">
        <v>0</v>
      </c>
      <c r="F614" s="54">
        <v>0</v>
      </c>
      <c r="G614" s="54">
        <v>0</v>
      </c>
      <c r="H614" s="54">
        <v>0</v>
      </c>
      <c r="I614" s="54">
        <v>7</v>
      </c>
      <c r="J614" s="54">
        <v>0</v>
      </c>
      <c r="K614" s="54">
        <v>1</v>
      </c>
      <c r="L614" s="38">
        <v>0</v>
      </c>
      <c r="M614" s="54">
        <v>0</v>
      </c>
      <c r="N614" s="22">
        <f t="shared" si="10"/>
        <v>8</v>
      </c>
    </row>
    <row r="615" spans="1:15" ht="14.25" customHeight="1">
      <c r="A615" s="51"/>
      <c r="B615" s="65">
        <v>847286</v>
      </c>
      <c r="C615" s="19"/>
      <c r="D615" s="54">
        <v>7</v>
      </c>
      <c r="E615" s="54">
        <v>7</v>
      </c>
      <c r="F615" s="54">
        <v>7</v>
      </c>
      <c r="G615" s="54">
        <v>7</v>
      </c>
      <c r="H615" s="54">
        <v>3</v>
      </c>
      <c r="I615" s="54">
        <v>7</v>
      </c>
      <c r="J615" s="54">
        <v>7</v>
      </c>
      <c r="K615" s="54">
        <v>7</v>
      </c>
      <c r="L615" s="38">
        <v>7</v>
      </c>
      <c r="M615" s="54">
        <v>1</v>
      </c>
      <c r="N615" s="22">
        <f t="shared" si="10"/>
        <v>60</v>
      </c>
      <c r="O615" s="1" t="s">
        <v>56</v>
      </c>
    </row>
    <row r="616" spans="1:15" ht="14.25" customHeight="1">
      <c r="A616" s="51"/>
      <c r="B616" s="65">
        <v>847289</v>
      </c>
      <c r="C616" s="19">
        <v>9</v>
      </c>
      <c r="D616" s="19">
        <v>7</v>
      </c>
      <c r="E616" s="19">
        <v>7</v>
      </c>
      <c r="F616" s="19">
        <v>7</v>
      </c>
      <c r="G616" s="19">
        <v>0</v>
      </c>
      <c r="H616" s="19">
        <v>0</v>
      </c>
      <c r="I616" s="19">
        <v>4</v>
      </c>
      <c r="J616" s="19">
        <v>7</v>
      </c>
      <c r="K616" s="19">
        <v>7</v>
      </c>
      <c r="L616" s="19">
        <v>0</v>
      </c>
      <c r="M616" s="19">
        <v>0</v>
      </c>
      <c r="N616" s="22">
        <f t="shared" si="10"/>
        <v>39</v>
      </c>
    </row>
    <row r="617" spans="1:15" ht="14.25" customHeight="1">
      <c r="A617" s="51"/>
      <c r="B617" s="65">
        <v>847296</v>
      </c>
      <c r="C617" s="19">
        <v>9</v>
      </c>
      <c r="D617" s="19">
        <v>7</v>
      </c>
      <c r="E617" s="19">
        <v>7</v>
      </c>
      <c r="F617" s="19">
        <v>7</v>
      </c>
      <c r="G617" s="19">
        <v>7</v>
      </c>
      <c r="H617" s="19">
        <v>0</v>
      </c>
      <c r="I617" s="19">
        <v>6</v>
      </c>
      <c r="J617" s="19">
        <v>7</v>
      </c>
      <c r="K617" s="19">
        <v>5</v>
      </c>
      <c r="L617" s="19">
        <v>0</v>
      </c>
      <c r="M617" s="19">
        <v>0</v>
      </c>
      <c r="N617" s="22">
        <f t="shared" si="10"/>
        <v>46</v>
      </c>
      <c r="O617" s="1" t="s">
        <v>56</v>
      </c>
    </row>
    <row r="618" spans="1:15" ht="14.25" customHeight="1">
      <c r="A618" s="51"/>
      <c r="B618" s="65">
        <v>847319</v>
      </c>
      <c r="C618" s="19"/>
      <c r="D618" s="41">
        <v>7</v>
      </c>
      <c r="E618" s="41">
        <v>7</v>
      </c>
      <c r="F618" s="41">
        <v>7</v>
      </c>
      <c r="G618" s="41">
        <v>0</v>
      </c>
      <c r="I618" s="41">
        <v>7</v>
      </c>
      <c r="J618" s="41">
        <v>7</v>
      </c>
      <c r="L618" s="41">
        <v>0</v>
      </c>
      <c r="N618" s="22">
        <f t="shared" si="10"/>
        <v>35</v>
      </c>
      <c r="O618" s="1"/>
    </row>
    <row r="619" spans="1:15" ht="14.25" customHeight="1">
      <c r="A619" s="51"/>
      <c r="B619" s="65">
        <v>847321</v>
      </c>
      <c r="C619" s="19"/>
      <c r="D619" s="41">
        <v>7</v>
      </c>
      <c r="E619" s="41">
        <v>7</v>
      </c>
      <c r="F619" s="41">
        <v>0</v>
      </c>
      <c r="G619" s="41">
        <v>3</v>
      </c>
      <c r="I619" s="41">
        <v>7</v>
      </c>
      <c r="K619" s="41">
        <v>7</v>
      </c>
      <c r="L619" s="41">
        <v>0</v>
      </c>
      <c r="N619" s="22">
        <f t="shared" si="10"/>
        <v>31</v>
      </c>
    </row>
    <row r="620" spans="1:15" ht="14.25" customHeight="1">
      <c r="A620" s="51"/>
      <c r="B620" s="65">
        <v>847343</v>
      </c>
      <c r="C620" s="19"/>
      <c r="D620" s="54">
        <v>7</v>
      </c>
      <c r="E620" s="54">
        <v>7</v>
      </c>
      <c r="F620" s="54">
        <v>7</v>
      </c>
      <c r="G620" s="54">
        <v>0</v>
      </c>
      <c r="H620" s="54">
        <v>0</v>
      </c>
      <c r="I620" s="54">
        <v>7</v>
      </c>
      <c r="J620" s="54">
        <v>7</v>
      </c>
      <c r="K620" s="54">
        <v>0</v>
      </c>
      <c r="L620" s="38">
        <v>0</v>
      </c>
      <c r="M620" s="54">
        <v>0</v>
      </c>
      <c r="N620" s="22">
        <f t="shared" si="10"/>
        <v>35</v>
      </c>
    </row>
    <row r="621" spans="1:15" ht="14.25" customHeight="1">
      <c r="A621" s="51"/>
      <c r="B621" s="65">
        <v>847345</v>
      </c>
      <c r="C621" s="19"/>
      <c r="D621" s="54">
        <v>7</v>
      </c>
      <c r="E621" s="54">
        <v>0</v>
      </c>
      <c r="F621" s="54">
        <v>6</v>
      </c>
      <c r="G621" s="54">
        <v>0</v>
      </c>
      <c r="H621" s="54">
        <v>0</v>
      </c>
      <c r="I621" s="54">
        <v>7</v>
      </c>
      <c r="J621" s="54">
        <v>7</v>
      </c>
      <c r="K621" s="54">
        <v>7</v>
      </c>
      <c r="L621" s="38">
        <v>5</v>
      </c>
      <c r="M621" s="54">
        <v>0</v>
      </c>
      <c r="N621" s="22">
        <f t="shared" si="10"/>
        <v>39</v>
      </c>
    </row>
    <row r="622" spans="1:15" ht="14.25" customHeight="1">
      <c r="A622" s="51"/>
      <c r="B622" s="65">
        <v>847347</v>
      </c>
      <c r="C622" s="19"/>
      <c r="D622" s="54">
        <v>7</v>
      </c>
      <c r="E622" s="54">
        <v>7</v>
      </c>
      <c r="F622" s="54">
        <v>0</v>
      </c>
      <c r="G622" s="54">
        <v>0</v>
      </c>
      <c r="H622" s="54">
        <v>0</v>
      </c>
      <c r="I622" s="54">
        <v>7</v>
      </c>
      <c r="J622" s="54">
        <v>7</v>
      </c>
      <c r="K622" s="54">
        <v>0</v>
      </c>
      <c r="L622" s="38">
        <v>0</v>
      </c>
      <c r="M622" s="54">
        <v>0</v>
      </c>
      <c r="N622" s="22">
        <f t="shared" si="10"/>
        <v>28</v>
      </c>
    </row>
    <row r="623" spans="1:15" ht="14.25" customHeight="1">
      <c r="A623" s="51"/>
      <c r="B623" s="65">
        <v>847382</v>
      </c>
      <c r="C623" s="19"/>
      <c r="D623" s="54">
        <v>0</v>
      </c>
      <c r="E623" s="38">
        <v>7</v>
      </c>
      <c r="F623" s="54">
        <v>0</v>
      </c>
      <c r="G623" s="54">
        <v>0</v>
      </c>
      <c r="H623" s="54">
        <v>0</v>
      </c>
      <c r="I623" s="54">
        <v>7</v>
      </c>
      <c r="J623" s="54">
        <v>7</v>
      </c>
      <c r="K623" s="54">
        <v>0</v>
      </c>
      <c r="L623" s="38">
        <v>0</v>
      </c>
      <c r="M623" s="54">
        <v>0</v>
      </c>
      <c r="N623" s="22">
        <f t="shared" si="10"/>
        <v>21</v>
      </c>
    </row>
    <row r="624" spans="1:15" ht="14.25" customHeight="1">
      <c r="A624" s="51"/>
      <c r="B624" s="65">
        <v>847384</v>
      </c>
      <c r="C624" s="19">
        <v>9</v>
      </c>
      <c r="D624" s="54">
        <v>7</v>
      </c>
      <c r="E624" s="54">
        <v>7</v>
      </c>
      <c r="F624" s="54">
        <v>7</v>
      </c>
      <c r="G624" s="54">
        <v>7</v>
      </c>
      <c r="H624" s="54">
        <v>0</v>
      </c>
      <c r="I624" s="54">
        <v>7</v>
      </c>
      <c r="J624" s="54">
        <v>7</v>
      </c>
      <c r="K624" s="54">
        <v>7</v>
      </c>
      <c r="L624" s="38">
        <v>7</v>
      </c>
      <c r="M624" s="54">
        <v>0</v>
      </c>
      <c r="N624" s="22">
        <f t="shared" si="10"/>
        <v>56</v>
      </c>
      <c r="O624" s="1" t="s">
        <v>56</v>
      </c>
    </row>
    <row r="625" spans="1:16" ht="14.25" customHeight="1">
      <c r="A625" s="51"/>
      <c r="B625" s="65">
        <v>847399</v>
      </c>
      <c r="C625" s="19"/>
      <c r="D625" s="54">
        <v>7</v>
      </c>
      <c r="E625" s="54">
        <v>7</v>
      </c>
      <c r="F625" s="54">
        <v>0</v>
      </c>
      <c r="G625" s="54">
        <v>0</v>
      </c>
      <c r="H625" s="54">
        <v>0</v>
      </c>
      <c r="I625" s="54">
        <v>7</v>
      </c>
      <c r="J625" s="54">
        <v>7</v>
      </c>
      <c r="K625" s="54">
        <v>0</v>
      </c>
      <c r="L625" s="38">
        <v>0</v>
      </c>
      <c r="M625" s="54">
        <v>0</v>
      </c>
      <c r="N625" s="22">
        <f t="shared" si="10"/>
        <v>28</v>
      </c>
    </row>
    <row r="626" spans="1:16" ht="14.25" customHeight="1">
      <c r="A626" s="51"/>
      <c r="B626" s="65">
        <v>847404</v>
      </c>
      <c r="C626" s="19">
        <v>9</v>
      </c>
      <c r="D626" s="54">
        <v>7</v>
      </c>
      <c r="E626" s="54">
        <v>7</v>
      </c>
      <c r="F626" s="54">
        <v>7</v>
      </c>
      <c r="G626" s="54">
        <v>0</v>
      </c>
      <c r="H626" s="54">
        <v>0</v>
      </c>
      <c r="I626" s="54">
        <v>7</v>
      </c>
      <c r="J626" s="54">
        <v>7</v>
      </c>
      <c r="K626" s="54">
        <v>7</v>
      </c>
      <c r="L626" s="38">
        <v>5</v>
      </c>
      <c r="M626" s="54">
        <v>0</v>
      </c>
      <c r="N626" s="22">
        <f t="shared" si="10"/>
        <v>47</v>
      </c>
      <c r="O626" s="1" t="s">
        <v>56</v>
      </c>
    </row>
    <row r="627" spans="1:16" ht="14.25" customHeight="1">
      <c r="A627" s="51"/>
      <c r="B627" s="65">
        <v>847412</v>
      </c>
      <c r="C627" s="19"/>
      <c r="D627" s="54">
        <v>7</v>
      </c>
      <c r="E627" s="54">
        <v>0</v>
      </c>
      <c r="F627" s="54">
        <v>0</v>
      </c>
      <c r="G627" s="54">
        <v>0</v>
      </c>
      <c r="H627" s="54">
        <v>0</v>
      </c>
      <c r="I627" s="54">
        <v>0</v>
      </c>
      <c r="J627" s="54">
        <v>0</v>
      </c>
      <c r="K627" s="54">
        <v>0</v>
      </c>
      <c r="L627" s="38">
        <v>0</v>
      </c>
      <c r="M627" s="54">
        <v>0</v>
      </c>
      <c r="N627" s="22">
        <f t="shared" si="10"/>
        <v>7</v>
      </c>
    </row>
    <row r="628" spans="1:16" ht="14.25" customHeight="1">
      <c r="A628" s="51"/>
      <c r="B628" s="65">
        <v>847418</v>
      </c>
      <c r="C628" s="19"/>
      <c r="D628" s="54">
        <v>7</v>
      </c>
      <c r="E628" s="54">
        <v>7</v>
      </c>
      <c r="F628" s="54">
        <v>1</v>
      </c>
      <c r="G628" s="54">
        <v>0</v>
      </c>
      <c r="H628" s="54">
        <v>0</v>
      </c>
      <c r="I628" s="54">
        <v>7</v>
      </c>
      <c r="J628" s="54">
        <v>7</v>
      </c>
      <c r="K628" s="54">
        <v>0</v>
      </c>
      <c r="L628" s="38">
        <v>0</v>
      </c>
      <c r="M628" s="54">
        <v>0</v>
      </c>
      <c r="N628" s="22">
        <f t="shared" si="10"/>
        <v>29</v>
      </c>
    </row>
    <row r="629" spans="1:16" ht="14.25" customHeight="1">
      <c r="A629" s="51"/>
      <c r="B629" s="65">
        <v>847423</v>
      </c>
      <c r="C629" s="19"/>
      <c r="D629" s="54">
        <v>7</v>
      </c>
      <c r="E629" s="54">
        <v>7</v>
      </c>
      <c r="F629" s="54">
        <v>7</v>
      </c>
      <c r="G629" s="54">
        <v>7</v>
      </c>
      <c r="H629" s="54">
        <v>0</v>
      </c>
      <c r="I629" s="54">
        <v>7</v>
      </c>
      <c r="J629" s="54">
        <v>6</v>
      </c>
      <c r="K629" s="54">
        <v>1</v>
      </c>
      <c r="L629" s="38">
        <v>7</v>
      </c>
      <c r="M629" s="54">
        <v>1</v>
      </c>
      <c r="N629" s="22">
        <f t="shared" si="10"/>
        <v>50</v>
      </c>
      <c r="O629" s="1" t="s">
        <v>56</v>
      </c>
      <c r="P629" s="1"/>
    </row>
    <row r="630" spans="1:16" ht="14.25" customHeight="1">
      <c r="A630" s="51"/>
      <c r="B630" s="65">
        <v>847432</v>
      </c>
      <c r="C630" s="19"/>
      <c r="D630" s="19">
        <v>7</v>
      </c>
      <c r="E630" s="19">
        <v>7</v>
      </c>
      <c r="F630" s="19">
        <v>0</v>
      </c>
      <c r="G630" s="19">
        <v>4</v>
      </c>
      <c r="H630" s="19">
        <v>0</v>
      </c>
      <c r="I630" s="19">
        <v>7</v>
      </c>
      <c r="J630" s="19">
        <v>6</v>
      </c>
      <c r="K630" s="19">
        <v>0</v>
      </c>
      <c r="L630" s="19">
        <v>0</v>
      </c>
      <c r="M630" s="19">
        <v>0</v>
      </c>
      <c r="N630" s="22">
        <f t="shared" si="10"/>
        <v>31</v>
      </c>
    </row>
    <row r="631" spans="1:16" ht="14.25" customHeight="1">
      <c r="A631" s="51"/>
      <c r="B631" s="65">
        <v>847446</v>
      </c>
      <c r="C631" s="19"/>
      <c r="D631" s="41">
        <v>7</v>
      </c>
      <c r="E631" s="41">
        <v>7</v>
      </c>
      <c r="F631" s="41">
        <v>0</v>
      </c>
      <c r="G631" s="41">
        <v>1</v>
      </c>
      <c r="I631" s="41">
        <v>7</v>
      </c>
      <c r="J631" s="41">
        <v>7</v>
      </c>
      <c r="K631" s="41">
        <v>1</v>
      </c>
      <c r="L631" s="41">
        <v>0</v>
      </c>
      <c r="N631" s="22">
        <f t="shared" si="10"/>
        <v>30</v>
      </c>
    </row>
    <row r="632" spans="1:16" ht="14.25" customHeight="1">
      <c r="A632" s="51"/>
      <c r="B632" s="65">
        <v>847450</v>
      </c>
      <c r="C632" s="19"/>
      <c r="D632" s="19">
        <v>7</v>
      </c>
      <c r="E632" s="19">
        <v>7</v>
      </c>
      <c r="F632" s="19">
        <v>7</v>
      </c>
      <c r="G632" s="19">
        <v>3</v>
      </c>
      <c r="H632" s="19">
        <v>7</v>
      </c>
      <c r="I632" s="19">
        <v>7</v>
      </c>
      <c r="J632" s="19">
        <v>7</v>
      </c>
      <c r="K632" s="19">
        <v>1</v>
      </c>
      <c r="L632" s="19">
        <v>7</v>
      </c>
      <c r="M632" s="19">
        <v>1</v>
      </c>
      <c r="N632" s="22">
        <f t="shared" si="10"/>
        <v>54</v>
      </c>
      <c r="O632" s="1" t="s">
        <v>56</v>
      </c>
    </row>
    <row r="633" spans="1:16" ht="14.25" customHeight="1">
      <c r="A633" s="51"/>
      <c r="B633" s="65">
        <v>847464</v>
      </c>
      <c r="C633" s="19">
        <v>9</v>
      </c>
      <c r="D633" s="54">
        <v>7</v>
      </c>
      <c r="E633" s="54">
        <v>7</v>
      </c>
      <c r="F633" s="54">
        <v>7</v>
      </c>
      <c r="G633" s="54">
        <v>0</v>
      </c>
      <c r="H633" s="54">
        <v>0</v>
      </c>
      <c r="I633" s="54">
        <v>7</v>
      </c>
      <c r="J633" s="54">
        <v>7</v>
      </c>
      <c r="K633" s="54">
        <v>7</v>
      </c>
      <c r="L633" s="38"/>
      <c r="M633" s="54">
        <v>0</v>
      </c>
      <c r="N633" s="22">
        <f t="shared" si="10"/>
        <v>42</v>
      </c>
      <c r="O633" s="1" t="s">
        <v>56</v>
      </c>
    </row>
    <row r="634" spans="1:16" ht="14.25" customHeight="1">
      <c r="A634" s="51"/>
      <c r="B634" s="65">
        <v>847466</v>
      </c>
      <c r="C634" s="19"/>
      <c r="D634" s="54">
        <v>7</v>
      </c>
      <c r="E634" s="54">
        <v>7</v>
      </c>
      <c r="F634" s="54">
        <v>6</v>
      </c>
      <c r="G634" s="54">
        <v>3</v>
      </c>
      <c r="H634" s="54">
        <v>0</v>
      </c>
      <c r="I634" s="54">
        <v>7</v>
      </c>
      <c r="J634" s="54">
        <v>7</v>
      </c>
      <c r="K634" s="54">
        <v>1</v>
      </c>
      <c r="L634" s="38">
        <v>7</v>
      </c>
      <c r="M634" s="54">
        <v>0</v>
      </c>
      <c r="N634" s="22">
        <f t="shared" si="10"/>
        <v>45</v>
      </c>
      <c r="O634" s="1" t="s">
        <v>56</v>
      </c>
    </row>
    <row r="635" spans="1:16" ht="14.25" customHeight="1">
      <c r="A635" s="53">
        <v>847496</v>
      </c>
      <c r="B635" s="40">
        <v>847496</v>
      </c>
      <c r="C635" s="19"/>
      <c r="D635" s="20">
        <v>7</v>
      </c>
      <c r="E635" s="20">
        <v>7</v>
      </c>
      <c r="F635" s="20">
        <v>1</v>
      </c>
      <c r="G635" s="20">
        <v>0</v>
      </c>
      <c r="H635" s="20">
        <v>0</v>
      </c>
      <c r="I635" s="20">
        <v>7</v>
      </c>
      <c r="J635" s="20">
        <v>1</v>
      </c>
      <c r="K635" s="20">
        <v>7</v>
      </c>
      <c r="L635" s="21">
        <v>3</v>
      </c>
      <c r="M635" s="21">
        <v>0</v>
      </c>
      <c r="N635" s="23">
        <f t="shared" si="10"/>
        <v>33</v>
      </c>
    </row>
    <row r="636" spans="1:16" ht="14.25" customHeight="1">
      <c r="A636" s="51"/>
      <c r="B636" s="65">
        <v>847502</v>
      </c>
      <c r="C636" s="19">
        <v>9</v>
      </c>
      <c r="D636" s="19">
        <v>7</v>
      </c>
      <c r="E636" s="19">
        <v>7</v>
      </c>
      <c r="F636" s="19">
        <v>5</v>
      </c>
      <c r="G636" s="19">
        <v>6</v>
      </c>
      <c r="H636" s="19">
        <v>0</v>
      </c>
      <c r="I636" s="19">
        <v>7</v>
      </c>
      <c r="J636" s="19">
        <v>7</v>
      </c>
      <c r="K636" s="19">
        <v>1</v>
      </c>
      <c r="L636" s="19">
        <v>0</v>
      </c>
      <c r="M636" s="19">
        <v>0</v>
      </c>
      <c r="N636" s="22">
        <f t="shared" si="10"/>
        <v>40</v>
      </c>
      <c r="O636" s="1" t="s">
        <v>56</v>
      </c>
    </row>
    <row r="637" spans="1:16" ht="14.25" customHeight="1">
      <c r="A637" s="51"/>
      <c r="B637" s="65">
        <v>847512</v>
      </c>
      <c r="C637" s="19"/>
      <c r="D637" s="19">
        <v>7</v>
      </c>
      <c r="E637" s="19">
        <v>7</v>
      </c>
      <c r="F637" s="19">
        <v>0</v>
      </c>
      <c r="G637" s="19">
        <v>3</v>
      </c>
      <c r="H637" s="19">
        <v>0</v>
      </c>
      <c r="I637" s="19">
        <v>7</v>
      </c>
      <c r="J637" s="19">
        <v>7</v>
      </c>
      <c r="K637" s="19">
        <v>7</v>
      </c>
      <c r="L637" s="19">
        <v>0</v>
      </c>
      <c r="M637" s="19">
        <v>0</v>
      </c>
      <c r="N637" s="22">
        <f t="shared" si="10"/>
        <v>38</v>
      </c>
      <c r="O637" s="1"/>
    </row>
    <row r="638" spans="1:16" ht="14.25" customHeight="1">
      <c r="A638" s="51"/>
      <c r="B638" s="65">
        <v>847513</v>
      </c>
      <c r="C638" s="19"/>
      <c r="D638" s="41">
        <v>7</v>
      </c>
      <c r="E638" s="41">
        <v>7</v>
      </c>
      <c r="F638" s="41">
        <v>0</v>
      </c>
      <c r="G638" s="41">
        <v>0</v>
      </c>
      <c r="H638" s="41">
        <v>0</v>
      </c>
      <c r="I638" s="41">
        <v>7</v>
      </c>
      <c r="J638" s="41">
        <v>7</v>
      </c>
      <c r="K638" s="41">
        <v>0</v>
      </c>
      <c r="L638" s="41">
        <v>0</v>
      </c>
      <c r="M638" s="41">
        <v>0</v>
      </c>
      <c r="N638" s="22">
        <f t="shared" si="10"/>
        <v>28</v>
      </c>
    </row>
    <row r="639" spans="1:16" ht="14.25" customHeight="1">
      <c r="A639" s="51"/>
      <c r="B639" s="65">
        <v>847535</v>
      </c>
      <c r="C639" s="19"/>
      <c r="D639" s="19">
        <v>7</v>
      </c>
      <c r="E639" s="19">
        <v>7</v>
      </c>
      <c r="F639" s="19">
        <v>1</v>
      </c>
      <c r="G639" s="19">
        <v>0</v>
      </c>
      <c r="H639" s="19">
        <v>0</v>
      </c>
      <c r="I639" s="19">
        <v>7</v>
      </c>
      <c r="J639" s="19">
        <v>7</v>
      </c>
      <c r="K639" s="19">
        <v>0</v>
      </c>
      <c r="L639" s="19">
        <v>0</v>
      </c>
      <c r="M639" s="19">
        <v>0</v>
      </c>
      <c r="N639" s="22">
        <f t="shared" si="10"/>
        <v>29</v>
      </c>
    </row>
    <row r="640" spans="1:16" ht="14.25" customHeight="1">
      <c r="A640" s="51"/>
      <c r="B640" s="65">
        <v>847552</v>
      </c>
      <c r="C640" s="19"/>
      <c r="D640" s="33">
        <v>7</v>
      </c>
      <c r="E640" s="19">
        <v>7</v>
      </c>
      <c r="F640" s="19">
        <v>0</v>
      </c>
      <c r="G640" s="19">
        <v>1</v>
      </c>
      <c r="H640" s="19">
        <v>0</v>
      </c>
      <c r="I640" s="19">
        <v>7</v>
      </c>
      <c r="J640" s="19">
        <v>7</v>
      </c>
      <c r="K640" s="19">
        <v>0</v>
      </c>
      <c r="L640" s="19">
        <v>0</v>
      </c>
      <c r="M640" s="19">
        <v>0</v>
      </c>
      <c r="N640" s="22">
        <f t="shared" si="10"/>
        <v>29</v>
      </c>
      <c r="O640" s="1"/>
    </row>
    <row r="641" spans="1:15" ht="14.25" customHeight="1">
      <c r="A641" s="51"/>
      <c r="B641" s="65">
        <v>847556</v>
      </c>
      <c r="C641" s="19">
        <v>9</v>
      </c>
      <c r="D641" s="19">
        <v>7</v>
      </c>
      <c r="E641" s="19">
        <v>7</v>
      </c>
      <c r="F641" s="19">
        <v>7</v>
      </c>
      <c r="G641" s="19">
        <v>7</v>
      </c>
      <c r="H641" s="19">
        <v>0</v>
      </c>
      <c r="I641" s="19">
        <v>7</v>
      </c>
      <c r="J641" s="19">
        <v>7</v>
      </c>
      <c r="K641" s="19">
        <v>7</v>
      </c>
      <c r="L641" s="19">
        <v>1</v>
      </c>
      <c r="M641" s="19">
        <v>0</v>
      </c>
      <c r="N641" s="22">
        <f t="shared" si="10"/>
        <v>50</v>
      </c>
      <c r="O641" s="1" t="s">
        <v>56</v>
      </c>
    </row>
    <row r="642" spans="1:15" ht="14.25" customHeight="1">
      <c r="A642" s="51"/>
      <c r="B642" s="65">
        <v>847560</v>
      </c>
      <c r="C642" s="19"/>
      <c r="D642" s="19">
        <v>7</v>
      </c>
      <c r="E642" s="19">
        <v>7</v>
      </c>
      <c r="F642" s="19">
        <v>0</v>
      </c>
      <c r="G642" s="19"/>
      <c r="H642" s="19"/>
      <c r="I642" s="19">
        <v>7</v>
      </c>
      <c r="J642" s="19">
        <v>2</v>
      </c>
      <c r="K642" s="19"/>
      <c r="L642" s="19"/>
      <c r="M642" s="19"/>
      <c r="N642" s="22">
        <f t="shared" si="10"/>
        <v>23</v>
      </c>
      <c r="O642" s="1"/>
    </row>
    <row r="643" spans="1:15" ht="14.25" customHeight="1">
      <c r="A643" s="51"/>
      <c r="B643" s="65">
        <v>847568</v>
      </c>
      <c r="C643" s="19"/>
      <c r="D643" s="41">
        <v>7</v>
      </c>
      <c r="E643" s="41">
        <v>0</v>
      </c>
      <c r="H643" s="41">
        <v>0</v>
      </c>
      <c r="I643" s="41">
        <v>7</v>
      </c>
      <c r="J643" s="41">
        <v>7</v>
      </c>
      <c r="N643" s="22">
        <f t="shared" si="10"/>
        <v>21</v>
      </c>
    </row>
    <row r="644" spans="1:15" ht="14.25" customHeight="1">
      <c r="A644" s="51"/>
      <c r="B644" s="65">
        <v>847573</v>
      </c>
      <c r="C644" s="19"/>
      <c r="D644" s="19">
        <v>7</v>
      </c>
      <c r="E644" s="19">
        <v>7</v>
      </c>
      <c r="F644" s="19">
        <v>0</v>
      </c>
      <c r="G644" s="19">
        <v>0</v>
      </c>
      <c r="H644" s="19">
        <v>0</v>
      </c>
      <c r="I644" s="19">
        <v>7</v>
      </c>
      <c r="J644" s="19">
        <v>7</v>
      </c>
      <c r="K644" s="19">
        <v>1</v>
      </c>
      <c r="L644" s="19">
        <v>0</v>
      </c>
      <c r="M644" s="19">
        <v>0</v>
      </c>
      <c r="N644" s="22">
        <f t="shared" si="10"/>
        <v>29</v>
      </c>
    </row>
    <row r="645" spans="1:15" ht="14.25" customHeight="1">
      <c r="A645" s="51"/>
      <c r="B645" s="65">
        <v>847578</v>
      </c>
      <c r="C645" s="19"/>
      <c r="D645" s="54">
        <v>7</v>
      </c>
      <c r="E645" s="54">
        <v>7</v>
      </c>
      <c r="F645" s="54">
        <v>1</v>
      </c>
      <c r="G645" s="54">
        <v>5</v>
      </c>
      <c r="H645" s="54">
        <v>0</v>
      </c>
      <c r="I645" s="54">
        <v>7</v>
      </c>
      <c r="J645" s="54">
        <v>7</v>
      </c>
      <c r="K645" s="54">
        <v>1</v>
      </c>
      <c r="L645" s="38">
        <v>0</v>
      </c>
      <c r="M645" s="54">
        <v>0</v>
      </c>
      <c r="N645" s="22">
        <f t="shared" si="10"/>
        <v>35</v>
      </c>
    </row>
    <row r="646" spans="1:15" ht="14.25" customHeight="1">
      <c r="A646" s="51"/>
      <c r="B646" s="65">
        <v>847594</v>
      </c>
      <c r="C646" s="19"/>
      <c r="D646" s="41">
        <v>7</v>
      </c>
      <c r="E646" s="41">
        <v>7</v>
      </c>
      <c r="F646" s="41">
        <v>6</v>
      </c>
      <c r="G646" s="41">
        <v>6</v>
      </c>
      <c r="H646" s="41">
        <v>4</v>
      </c>
      <c r="I646" s="41">
        <v>7</v>
      </c>
      <c r="J646" s="41">
        <v>7</v>
      </c>
      <c r="K646" s="41">
        <v>7</v>
      </c>
      <c r="L646" s="41">
        <v>0</v>
      </c>
      <c r="M646" s="41">
        <v>1</v>
      </c>
      <c r="N646" s="22">
        <f t="shared" si="10"/>
        <v>52</v>
      </c>
      <c r="O646" s="1" t="s">
        <v>56</v>
      </c>
    </row>
    <row r="647" spans="1:15" ht="14.25" customHeight="1">
      <c r="A647" s="51"/>
      <c r="B647" s="65">
        <v>847598</v>
      </c>
      <c r="C647" s="19"/>
      <c r="D647" s="54">
        <v>7</v>
      </c>
      <c r="E647" s="54">
        <v>7</v>
      </c>
      <c r="F647" s="54">
        <v>7</v>
      </c>
      <c r="G647" s="54">
        <v>0</v>
      </c>
      <c r="H647" s="54">
        <v>0</v>
      </c>
      <c r="I647" s="54">
        <v>7</v>
      </c>
      <c r="J647" s="54">
        <v>7</v>
      </c>
      <c r="K647" s="54">
        <v>7</v>
      </c>
      <c r="L647" s="38">
        <v>0</v>
      </c>
      <c r="M647" s="54">
        <v>0</v>
      </c>
      <c r="N647" s="22">
        <f t="shared" si="10"/>
        <v>42</v>
      </c>
      <c r="O647" s="1"/>
    </row>
    <row r="648" spans="1:15" ht="14.25" customHeight="1">
      <c r="A648" s="51"/>
      <c r="B648" s="65">
        <v>847605</v>
      </c>
      <c r="C648" s="19"/>
      <c r="D648" s="19">
        <v>7</v>
      </c>
      <c r="E648" s="19">
        <v>7</v>
      </c>
      <c r="F648" s="19">
        <v>7</v>
      </c>
      <c r="G648" s="19">
        <v>4</v>
      </c>
      <c r="H648" s="19">
        <v>0</v>
      </c>
      <c r="I648" s="19">
        <v>7</v>
      </c>
      <c r="J648" s="19">
        <v>7</v>
      </c>
      <c r="K648" s="19">
        <v>7</v>
      </c>
      <c r="L648" s="19">
        <v>0</v>
      </c>
      <c r="M648" s="19">
        <v>0</v>
      </c>
      <c r="N648" s="22">
        <f t="shared" si="10"/>
        <v>46</v>
      </c>
      <c r="O648" s="1" t="s">
        <v>56</v>
      </c>
    </row>
    <row r="649" spans="1:15" ht="14.25" customHeight="1">
      <c r="A649" s="51"/>
      <c r="B649" s="65">
        <v>847617</v>
      </c>
      <c r="C649" s="19">
        <v>9</v>
      </c>
      <c r="D649" s="33">
        <v>6</v>
      </c>
      <c r="E649" s="19">
        <v>0</v>
      </c>
      <c r="F649" s="19">
        <v>1</v>
      </c>
      <c r="G649" s="19">
        <v>0</v>
      </c>
      <c r="H649" s="19">
        <v>1</v>
      </c>
      <c r="I649" s="19">
        <v>7</v>
      </c>
      <c r="J649" s="19">
        <v>7</v>
      </c>
      <c r="K649" s="19">
        <v>7</v>
      </c>
      <c r="L649" s="19">
        <v>2</v>
      </c>
      <c r="M649" s="19">
        <v>0</v>
      </c>
      <c r="N649" s="22">
        <f t="shared" si="10"/>
        <v>31</v>
      </c>
      <c r="O649" s="1"/>
    </row>
    <row r="650" spans="1:15" ht="14.25" customHeight="1">
      <c r="A650" s="51"/>
      <c r="B650" s="65">
        <v>847628</v>
      </c>
      <c r="C650" s="19"/>
      <c r="D650" s="41">
        <v>7</v>
      </c>
      <c r="E650" s="41">
        <v>7</v>
      </c>
      <c r="F650" s="41">
        <v>0</v>
      </c>
      <c r="G650" s="41">
        <v>0</v>
      </c>
      <c r="H650" s="41">
        <v>0</v>
      </c>
      <c r="I650" s="41">
        <v>7</v>
      </c>
      <c r="J650" s="41">
        <v>0</v>
      </c>
      <c r="K650" s="41">
        <v>0</v>
      </c>
      <c r="L650" s="41">
        <v>0</v>
      </c>
      <c r="M650" s="41">
        <v>0</v>
      </c>
      <c r="N650" s="22">
        <f t="shared" si="10"/>
        <v>21</v>
      </c>
    </row>
    <row r="651" spans="1:15" ht="14.25" customHeight="1">
      <c r="A651" s="53">
        <v>847640</v>
      </c>
      <c r="B651" s="40">
        <v>847640</v>
      </c>
      <c r="C651" s="19"/>
      <c r="D651" s="20">
        <v>7</v>
      </c>
      <c r="E651" s="20">
        <v>7</v>
      </c>
      <c r="F651" s="20">
        <v>0</v>
      </c>
      <c r="G651" s="20">
        <v>7</v>
      </c>
      <c r="H651" s="20"/>
      <c r="I651" s="20">
        <v>7</v>
      </c>
      <c r="J651" s="20">
        <v>4</v>
      </c>
      <c r="K651" s="20">
        <v>7</v>
      </c>
      <c r="L651" s="21">
        <v>3</v>
      </c>
      <c r="M651" s="21">
        <v>3</v>
      </c>
      <c r="N651" s="23">
        <f t="shared" si="10"/>
        <v>45</v>
      </c>
      <c r="O651" s="1" t="s">
        <v>56</v>
      </c>
    </row>
    <row r="652" spans="1:15" ht="14.25" customHeight="1">
      <c r="A652" s="51"/>
      <c r="B652" s="65">
        <v>847661</v>
      </c>
      <c r="C652" s="19"/>
      <c r="D652" s="41">
        <v>7</v>
      </c>
      <c r="E652" s="41">
        <v>5</v>
      </c>
      <c r="F652" s="41">
        <v>6</v>
      </c>
      <c r="G652" s="41">
        <v>1</v>
      </c>
      <c r="H652" s="41">
        <v>0</v>
      </c>
      <c r="I652" s="41">
        <v>7</v>
      </c>
      <c r="J652" s="41">
        <v>1</v>
      </c>
      <c r="K652" s="41">
        <v>1</v>
      </c>
      <c r="L652" s="41">
        <v>1</v>
      </c>
      <c r="N652" s="22">
        <f t="shared" si="10"/>
        <v>29</v>
      </c>
    </row>
    <row r="653" spans="1:15" ht="14.25" customHeight="1">
      <c r="A653" s="53"/>
      <c r="B653" s="40">
        <v>847687</v>
      </c>
      <c r="C653" s="19"/>
      <c r="D653" s="54">
        <v>7</v>
      </c>
      <c r="E653" s="54">
        <v>7</v>
      </c>
      <c r="F653" s="54">
        <v>1</v>
      </c>
      <c r="G653" s="54">
        <v>0</v>
      </c>
      <c r="H653" s="54"/>
      <c r="I653" s="54">
        <v>7</v>
      </c>
      <c r="J653" s="54">
        <v>7</v>
      </c>
      <c r="K653" s="54">
        <v>7</v>
      </c>
      <c r="L653" s="38">
        <v>7</v>
      </c>
      <c r="M653" s="54">
        <v>0</v>
      </c>
      <c r="N653" s="22">
        <f t="shared" si="10"/>
        <v>43</v>
      </c>
    </row>
    <row r="654" spans="1:15" ht="14.25" customHeight="1">
      <c r="A654" s="51"/>
      <c r="B654" s="65">
        <v>847751</v>
      </c>
      <c r="C654" s="19"/>
      <c r="D654" s="54">
        <v>7</v>
      </c>
      <c r="E654" s="54">
        <v>7</v>
      </c>
      <c r="F654" s="54">
        <v>0</v>
      </c>
      <c r="G654" s="54">
        <v>7</v>
      </c>
      <c r="H654" s="54"/>
      <c r="I654" s="54">
        <v>7</v>
      </c>
      <c r="J654" s="54">
        <v>7</v>
      </c>
      <c r="K654" s="54">
        <v>1</v>
      </c>
      <c r="L654" s="38">
        <v>0</v>
      </c>
      <c r="M654" s="54"/>
      <c r="N654" s="22">
        <f t="shared" si="10"/>
        <v>36</v>
      </c>
    </row>
    <row r="655" spans="1:15" ht="14.25" customHeight="1">
      <c r="A655" s="51"/>
      <c r="B655" s="65">
        <v>847773</v>
      </c>
      <c r="C655" s="57"/>
      <c r="D655" s="19">
        <v>7</v>
      </c>
      <c r="E655" s="19">
        <v>7</v>
      </c>
      <c r="F655" s="19">
        <v>0</v>
      </c>
      <c r="G655" s="19">
        <v>0</v>
      </c>
      <c r="H655" s="19">
        <v>0</v>
      </c>
      <c r="I655" s="19">
        <v>7</v>
      </c>
      <c r="J655" s="19">
        <v>0</v>
      </c>
      <c r="K655" s="19">
        <v>3</v>
      </c>
      <c r="L655" s="19">
        <v>0</v>
      </c>
      <c r="M655" s="19">
        <v>0</v>
      </c>
      <c r="N655" s="22">
        <f t="shared" si="10"/>
        <v>24</v>
      </c>
    </row>
    <row r="656" spans="1:15" ht="14.25" customHeight="1">
      <c r="A656" s="51"/>
      <c r="B656" s="65">
        <v>847791</v>
      </c>
      <c r="C656" s="19"/>
      <c r="D656" s="54">
        <v>7</v>
      </c>
      <c r="E656" s="54">
        <v>7</v>
      </c>
      <c r="F656" s="54">
        <v>6</v>
      </c>
      <c r="G656" s="54">
        <v>0</v>
      </c>
      <c r="H656" s="54">
        <v>0</v>
      </c>
      <c r="I656" s="54">
        <v>7</v>
      </c>
      <c r="J656" s="54">
        <v>7</v>
      </c>
      <c r="K656" s="54">
        <v>0</v>
      </c>
      <c r="L656" s="38">
        <v>0</v>
      </c>
      <c r="M656" s="54">
        <v>0</v>
      </c>
      <c r="N656" s="22">
        <f t="shared" si="10"/>
        <v>34</v>
      </c>
      <c r="O656" s="1"/>
    </row>
    <row r="657" spans="1:15" ht="14.25" customHeight="1">
      <c r="A657" s="51"/>
      <c r="B657" s="65">
        <v>847792</v>
      </c>
      <c r="C657" s="19">
        <v>9</v>
      </c>
      <c r="D657" s="54">
        <v>7</v>
      </c>
      <c r="E657" s="54">
        <v>7</v>
      </c>
      <c r="F657" s="54">
        <v>7</v>
      </c>
      <c r="G657" s="54">
        <v>6</v>
      </c>
      <c r="H657" s="54">
        <v>0</v>
      </c>
      <c r="I657" s="54">
        <v>1</v>
      </c>
      <c r="J657" s="54">
        <v>7</v>
      </c>
      <c r="K657" s="54">
        <v>7</v>
      </c>
      <c r="L657" s="38">
        <v>4</v>
      </c>
      <c r="M657" s="54"/>
      <c r="N657" s="22">
        <f t="shared" si="10"/>
        <v>46</v>
      </c>
      <c r="O657" s="1" t="s">
        <v>56</v>
      </c>
    </row>
    <row r="658" spans="1:15" ht="14.25" customHeight="1">
      <c r="A658" s="51"/>
      <c r="B658" s="65">
        <v>847809</v>
      </c>
      <c r="C658" s="19"/>
      <c r="D658" s="19">
        <v>0</v>
      </c>
      <c r="E658" s="19">
        <v>7</v>
      </c>
      <c r="F658" s="19">
        <v>0</v>
      </c>
      <c r="G658" s="19">
        <v>0</v>
      </c>
      <c r="H658" s="19"/>
      <c r="I658" s="19">
        <v>7</v>
      </c>
      <c r="J658" s="19"/>
      <c r="K658" s="19"/>
      <c r="L658" s="19">
        <v>0</v>
      </c>
      <c r="M658" s="19">
        <v>0</v>
      </c>
      <c r="N658" s="22">
        <f t="shared" si="10"/>
        <v>14</v>
      </c>
    </row>
    <row r="659" spans="1:15" ht="14.25" customHeight="1">
      <c r="A659" s="53"/>
      <c r="B659" s="40">
        <v>847810</v>
      </c>
      <c r="C659" s="19"/>
      <c r="D659" s="19">
        <v>7</v>
      </c>
      <c r="E659" s="19">
        <v>7</v>
      </c>
      <c r="F659" s="19">
        <v>7</v>
      </c>
      <c r="G659" s="19">
        <v>0</v>
      </c>
      <c r="H659" s="19">
        <v>0</v>
      </c>
      <c r="I659" s="19">
        <v>7</v>
      </c>
      <c r="J659" s="19">
        <v>7</v>
      </c>
      <c r="K659" s="19">
        <v>7</v>
      </c>
      <c r="L659" s="19">
        <v>0</v>
      </c>
      <c r="M659" s="19">
        <v>0</v>
      </c>
      <c r="N659" s="22">
        <f t="shared" si="10"/>
        <v>42</v>
      </c>
    </row>
    <row r="660" spans="1:15" ht="14.25" customHeight="1">
      <c r="A660" s="51"/>
      <c r="B660" s="65">
        <v>847812</v>
      </c>
      <c r="C660" s="19"/>
      <c r="D660" s="54">
        <v>7</v>
      </c>
      <c r="E660" s="54">
        <v>7</v>
      </c>
      <c r="F660" s="54">
        <v>7</v>
      </c>
      <c r="G660" s="54">
        <v>0</v>
      </c>
      <c r="H660" s="54">
        <v>7</v>
      </c>
      <c r="I660" s="54">
        <v>7</v>
      </c>
      <c r="J660" s="54">
        <v>7</v>
      </c>
      <c r="K660" s="54">
        <v>7</v>
      </c>
      <c r="L660" s="38">
        <v>7</v>
      </c>
      <c r="M660" s="54">
        <v>0</v>
      </c>
      <c r="N660" s="22">
        <f t="shared" si="10"/>
        <v>56</v>
      </c>
      <c r="O660" s="1" t="s">
        <v>56</v>
      </c>
    </row>
    <row r="661" spans="1:15" ht="14.25" customHeight="1">
      <c r="A661" s="51"/>
      <c r="B661" s="65">
        <v>847819</v>
      </c>
      <c r="C661" s="19"/>
      <c r="D661" s="41">
        <v>7</v>
      </c>
      <c r="E661" s="41">
        <v>3</v>
      </c>
      <c r="F661" s="41">
        <v>0</v>
      </c>
      <c r="G661" s="41">
        <v>0</v>
      </c>
      <c r="H661" s="41">
        <v>0</v>
      </c>
      <c r="I661" s="41">
        <v>7</v>
      </c>
      <c r="J661" s="41">
        <v>1</v>
      </c>
      <c r="L661" s="41">
        <v>0</v>
      </c>
      <c r="M661" s="41">
        <v>0</v>
      </c>
      <c r="N661" s="22">
        <f t="shared" si="10"/>
        <v>18</v>
      </c>
    </row>
    <row r="662" spans="1:15" ht="14.25" customHeight="1">
      <c r="A662" s="51"/>
      <c r="B662" s="65">
        <v>847824</v>
      </c>
      <c r="C662" s="19"/>
      <c r="D662" s="41">
        <v>7</v>
      </c>
      <c r="E662" s="41">
        <v>7</v>
      </c>
      <c r="F662" s="41">
        <v>1</v>
      </c>
      <c r="G662" s="41">
        <v>0</v>
      </c>
      <c r="H662" s="41">
        <v>3</v>
      </c>
      <c r="I662" s="41">
        <v>7</v>
      </c>
      <c r="J662" s="41">
        <v>7</v>
      </c>
      <c r="K662" s="41">
        <v>7</v>
      </c>
      <c r="L662" s="41">
        <v>7</v>
      </c>
      <c r="M662" s="41">
        <v>1</v>
      </c>
      <c r="N662" s="22">
        <f t="shared" si="10"/>
        <v>47</v>
      </c>
      <c r="O662" s="1" t="s">
        <v>56</v>
      </c>
    </row>
    <row r="663" spans="1:15" ht="14.25" customHeight="1">
      <c r="A663" s="51"/>
      <c r="B663" s="65">
        <v>847841</v>
      </c>
      <c r="C663" s="19"/>
      <c r="D663" s="41">
        <v>7</v>
      </c>
      <c r="E663" s="41">
        <v>7</v>
      </c>
      <c r="F663" s="41">
        <v>0</v>
      </c>
      <c r="G663" s="41">
        <v>7</v>
      </c>
      <c r="H663" s="41">
        <v>0</v>
      </c>
      <c r="I663" s="41">
        <v>7</v>
      </c>
      <c r="J663" s="41">
        <v>0</v>
      </c>
      <c r="K663" s="41">
        <v>0</v>
      </c>
      <c r="L663" s="41">
        <v>0</v>
      </c>
      <c r="M663" s="41">
        <v>0</v>
      </c>
      <c r="N663" s="22">
        <f t="shared" si="10"/>
        <v>28</v>
      </c>
    </row>
    <row r="664" spans="1:15" ht="14.25" customHeight="1">
      <c r="A664" s="53"/>
      <c r="B664" s="40">
        <v>847842</v>
      </c>
      <c r="C664" s="19">
        <v>9</v>
      </c>
      <c r="D664" s="54">
        <v>7</v>
      </c>
      <c r="E664" s="54">
        <v>1</v>
      </c>
      <c r="F664" s="54">
        <v>4</v>
      </c>
      <c r="G664" s="54">
        <v>7</v>
      </c>
      <c r="H664" s="54">
        <v>0</v>
      </c>
      <c r="I664" s="54">
        <v>4</v>
      </c>
      <c r="J664" s="54">
        <v>7</v>
      </c>
      <c r="K664" s="54">
        <v>7</v>
      </c>
      <c r="L664" s="38">
        <v>1</v>
      </c>
      <c r="M664" s="54">
        <v>0</v>
      </c>
      <c r="N664" s="22">
        <f t="shared" si="10"/>
        <v>38</v>
      </c>
    </row>
    <row r="665" spans="1:15" ht="14.25" customHeight="1">
      <c r="A665" s="51"/>
      <c r="B665" s="65">
        <v>847865</v>
      </c>
      <c r="C665" s="57"/>
      <c r="D665" s="19">
        <v>7</v>
      </c>
      <c r="E665" s="19">
        <v>7</v>
      </c>
      <c r="F665" s="19">
        <v>7</v>
      </c>
      <c r="G665" s="19">
        <v>7</v>
      </c>
      <c r="H665" s="19">
        <v>3</v>
      </c>
      <c r="I665" s="19">
        <v>7</v>
      </c>
      <c r="J665" s="19">
        <v>7</v>
      </c>
      <c r="K665" s="19">
        <v>7</v>
      </c>
      <c r="L665" s="19">
        <v>0</v>
      </c>
      <c r="M665" s="19">
        <v>2</v>
      </c>
      <c r="N665" s="22">
        <f t="shared" si="10"/>
        <v>54</v>
      </c>
      <c r="O665" s="1" t="s">
        <v>56</v>
      </c>
    </row>
    <row r="666" spans="1:15" ht="14.25" customHeight="1">
      <c r="A666" s="51"/>
      <c r="B666" s="65">
        <v>847867</v>
      </c>
      <c r="C666" s="19"/>
      <c r="D666" s="54">
        <v>7</v>
      </c>
      <c r="E666" s="54">
        <v>7</v>
      </c>
      <c r="F666" s="54">
        <v>7</v>
      </c>
      <c r="G666" s="54">
        <v>7</v>
      </c>
      <c r="H666" s="54">
        <v>0</v>
      </c>
      <c r="I666" s="54">
        <v>7</v>
      </c>
      <c r="J666" s="54">
        <v>7</v>
      </c>
      <c r="K666" s="54">
        <v>7</v>
      </c>
      <c r="L666" s="38">
        <v>7</v>
      </c>
      <c r="M666" s="54">
        <v>0</v>
      </c>
      <c r="N666" s="22">
        <f t="shared" si="10"/>
        <v>56</v>
      </c>
      <c r="O666" s="1" t="s">
        <v>56</v>
      </c>
    </row>
    <row r="667" spans="1:15" ht="14.25" customHeight="1">
      <c r="A667" s="51"/>
      <c r="B667" s="65">
        <v>847870</v>
      </c>
      <c r="C667" s="19"/>
      <c r="D667" s="19">
        <v>7</v>
      </c>
      <c r="E667" s="19">
        <v>7</v>
      </c>
      <c r="F667" s="19">
        <v>0</v>
      </c>
      <c r="G667" s="19">
        <v>0</v>
      </c>
      <c r="H667" s="19">
        <v>3</v>
      </c>
      <c r="I667" s="19">
        <v>7</v>
      </c>
      <c r="J667" s="19">
        <v>7</v>
      </c>
      <c r="K667" s="19">
        <v>0</v>
      </c>
      <c r="L667" s="19">
        <v>0</v>
      </c>
      <c r="M667" s="19">
        <v>0</v>
      </c>
      <c r="N667" s="22">
        <f t="shared" si="10"/>
        <v>31</v>
      </c>
    </row>
    <row r="668" spans="1:15" ht="14.25" customHeight="1">
      <c r="A668" s="51"/>
      <c r="B668" s="65">
        <v>847871</v>
      </c>
      <c r="C668" s="19"/>
      <c r="D668" s="41">
        <v>7</v>
      </c>
      <c r="E668" s="41">
        <v>0</v>
      </c>
      <c r="F668" s="41">
        <v>0</v>
      </c>
      <c r="G668" s="41">
        <v>2</v>
      </c>
      <c r="I668" s="41">
        <v>7</v>
      </c>
      <c r="J668" s="41">
        <v>7</v>
      </c>
      <c r="K668" s="41">
        <v>7</v>
      </c>
      <c r="L668" s="41">
        <v>7</v>
      </c>
      <c r="M668" s="41">
        <v>1</v>
      </c>
      <c r="N668" s="22">
        <f t="shared" si="10"/>
        <v>38</v>
      </c>
    </row>
    <row r="669" spans="1:15" ht="14.25" customHeight="1">
      <c r="A669" s="51"/>
      <c r="B669" s="65">
        <v>847888</v>
      </c>
      <c r="C669" s="19"/>
      <c r="D669" s="19">
        <v>7</v>
      </c>
      <c r="E669" s="19">
        <v>7</v>
      </c>
      <c r="F669" s="19">
        <v>0</v>
      </c>
      <c r="G669" s="19">
        <v>0</v>
      </c>
      <c r="H669" s="19">
        <v>0</v>
      </c>
      <c r="I669" s="19">
        <v>7</v>
      </c>
      <c r="J669" s="19">
        <v>0</v>
      </c>
      <c r="K669" s="19">
        <v>1</v>
      </c>
      <c r="L669" s="19">
        <v>0</v>
      </c>
      <c r="M669" s="19">
        <v>0</v>
      </c>
      <c r="N669" s="22">
        <f t="shared" si="10"/>
        <v>22</v>
      </c>
      <c r="O669" s="1"/>
    </row>
    <row r="670" spans="1:15" ht="14.25" customHeight="1">
      <c r="A670" s="51"/>
      <c r="B670" s="65">
        <v>847894</v>
      </c>
      <c r="C670" s="19"/>
      <c r="D670" s="54">
        <v>0</v>
      </c>
      <c r="E670" s="54">
        <v>7</v>
      </c>
      <c r="F670" s="54">
        <v>0</v>
      </c>
      <c r="G670" s="54">
        <v>0</v>
      </c>
      <c r="H670" s="54">
        <v>0</v>
      </c>
      <c r="I670" s="54">
        <v>7</v>
      </c>
      <c r="J670" s="54">
        <v>7</v>
      </c>
      <c r="K670" s="54">
        <v>0</v>
      </c>
      <c r="L670" s="38">
        <v>3</v>
      </c>
      <c r="M670" s="54">
        <v>0</v>
      </c>
      <c r="N670" s="22">
        <f t="shared" si="10"/>
        <v>24</v>
      </c>
    </row>
    <row r="671" spans="1:15" ht="14.25" customHeight="1">
      <c r="A671" s="51"/>
      <c r="B671" s="65">
        <v>847901</v>
      </c>
      <c r="C671" s="19"/>
      <c r="D671" s="19">
        <v>7</v>
      </c>
      <c r="E671" s="19">
        <v>7</v>
      </c>
      <c r="F671" s="19">
        <v>0</v>
      </c>
      <c r="G671" s="19">
        <v>0</v>
      </c>
      <c r="H671" s="19">
        <v>0</v>
      </c>
      <c r="I671" s="19">
        <v>7</v>
      </c>
      <c r="J671" s="19">
        <v>7</v>
      </c>
      <c r="K671" s="19">
        <v>5</v>
      </c>
      <c r="L671" s="19">
        <v>0</v>
      </c>
      <c r="M671" s="19">
        <v>2</v>
      </c>
      <c r="N671" s="22">
        <f t="shared" si="10"/>
        <v>35</v>
      </c>
    </row>
    <row r="672" spans="1:15" ht="14.25" customHeight="1">
      <c r="A672" s="51"/>
      <c r="B672" s="65">
        <v>847906</v>
      </c>
      <c r="C672" s="19"/>
      <c r="D672" s="41">
        <v>7</v>
      </c>
      <c r="E672" s="41">
        <v>7</v>
      </c>
      <c r="F672" s="41">
        <v>0</v>
      </c>
      <c r="G672" s="41">
        <v>0</v>
      </c>
      <c r="H672" s="41">
        <v>0</v>
      </c>
      <c r="I672" s="41">
        <v>7</v>
      </c>
      <c r="J672" s="41">
        <v>0</v>
      </c>
      <c r="K672" s="41">
        <v>0</v>
      </c>
      <c r="M672" s="41">
        <v>0</v>
      </c>
      <c r="N672" s="22">
        <f t="shared" si="10"/>
        <v>21</v>
      </c>
    </row>
    <row r="673" spans="1:15" ht="14.25" customHeight="1">
      <c r="A673" s="51"/>
      <c r="B673" s="65">
        <v>847934</v>
      </c>
      <c r="C673" s="19"/>
      <c r="D673" s="19">
        <v>7</v>
      </c>
      <c r="E673" s="19">
        <v>7</v>
      </c>
      <c r="F673" s="19">
        <v>7</v>
      </c>
      <c r="G673" s="19">
        <v>0</v>
      </c>
      <c r="H673" s="19">
        <v>0</v>
      </c>
      <c r="I673" s="19">
        <v>7</v>
      </c>
      <c r="J673" s="19">
        <v>7</v>
      </c>
      <c r="K673" s="19">
        <v>0</v>
      </c>
      <c r="L673" s="19">
        <v>0</v>
      </c>
      <c r="M673" s="19">
        <v>0</v>
      </c>
      <c r="N673" s="22">
        <f t="shared" si="10"/>
        <v>35</v>
      </c>
    </row>
    <row r="674" spans="1:15" ht="14.25" customHeight="1">
      <c r="A674" s="51"/>
      <c r="B674" s="65">
        <v>847962</v>
      </c>
      <c r="C674" s="19"/>
      <c r="D674" s="41">
        <v>7</v>
      </c>
      <c r="E674" s="41">
        <v>7</v>
      </c>
      <c r="F674" s="41">
        <v>1</v>
      </c>
      <c r="G674" s="41">
        <v>7</v>
      </c>
      <c r="H674" s="41">
        <v>1</v>
      </c>
      <c r="I674" s="41">
        <v>7</v>
      </c>
      <c r="J674" s="41">
        <v>7</v>
      </c>
      <c r="K674" s="41">
        <v>0</v>
      </c>
      <c r="L674" s="41">
        <v>0</v>
      </c>
      <c r="M674" s="41">
        <v>0</v>
      </c>
      <c r="N674" s="22">
        <f t="shared" ref="N674:N737" si="11">SUM(D674:M674)</f>
        <v>37</v>
      </c>
    </row>
    <row r="675" spans="1:15" ht="14.25" customHeight="1">
      <c r="A675" s="51"/>
      <c r="B675" s="65">
        <v>847966</v>
      </c>
      <c r="C675" s="19"/>
      <c r="D675" s="19">
        <v>7</v>
      </c>
      <c r="E675" s="19">
        <v>7</v>
      </c>
      <c r="F675" s="19">
        <v>0</v>
      </c>
      <c r="G675" s="19">
        <v>2</v>
      </c>
      <c r="H675" s="19">
        <v>0</v>
      </c>
      <c r="I675" s="19">
        <v>7</v>
      </c>
      <c r="J675" s="19">
        <v>5</v>
      </c>
      <c r="K675" s="19">
        <v>3</v>
      </c>
      <c r="L675" s="19">
        <v>0</v>
      </c>
      <c r="M675" s="19">
        <v>0</v>
      </c>
      <c r="N675" s="22">
        <f t="shared" si="11"/>
        <v>31</v>
      </c>
    </row>
    <row r="676" spans="1:15" ht="14.25" customHeight="1">
      <c r="A676" s="51"/>
      <c r="B676" s="65">
        <v>847972</v>
      </c>
      <c r="C676" s="19"/>
      <c r="D676" s="41">
        <v>7</v>
      </c>
      <c r="E676" s="41">
        <v>7</v>
      </c>
      <c r="F676" s="41">
        <v>7</v>
      </c>
      <c r="G676" s="41">
        <v>3</v>
      </c>
      <c r="H676" s="41">
        <v>0</v>
      </c>
      <c r="I676" s="41">
        <v>7</v>
      </c>
      <c r="J676" s="41">
        <v>0</v>
      </c>
      <c r="K676" s="41">
        <v>7</v>
      </c>
      <c r="L676" s="41">
        <v>0</v>
      </c>
      <c r="N676" s="22">
        <f t="shared" si="11"/>
        <v>38</v>
      </c>
      <c r="O676" s="1"/>
    </row>
    <row r="677" spans="1:15" ht="14.25" customHeight="1">
      <c r="A677" s="51"/>
      <c r="B677" s="65">
        <v>847996</v>
      </c>
      <c r="C677" s="19"/>
      <c r="D677" s="41">
        <v>7</v>
      </c>
      <c r="E677" s="41">
        <v>7</v>
      </c>
      <c r="F677" s="41">
        <v>0</v>
      </c>
      <c r="I677" s="41">
        <v>7</v>
      </c>
      <c r="J677" s="41">
        <v>7</v>
      </c>
      <c r="L677" s="41">
        <v>1</v>
      </c>
      <c r="N677" s="22">
        <f t="shared" si="11"/>
        <v>29</v>
      </c>
      <c r="O677" s="1"/>
    </row>
    <row r="678" spans="1:15" ht="14.25" customHeight="1">
      <c r="A678" s="51"/>
      <c r="B678" s="65">
        <v>848000</v>
      </c>
      <c r="C678" s="19"/>
      <c r="D678" s="19">
        <v>7</v>
      </c>
      <c r="E678" s="19">
        <v>7</v>
      </c>
      <c r="F678" s="19">
        <v>7</v>
      </c>
      <c r="G678" s="19">
        <v>0</v>
      </c>
      <c r="H678" s="19">
        <v>0</v>
      </c>
      <c r="I678" s="19">
        <v>7</v>
      </c>
      <c r="J678" s="19">
        <v>7</v>
      </c>
      <c r="K678" s="19">
        <v>0</v>
      </c>
      <c r="L678" s="19">
        <v>0</v>
      </c>
      <c r="M678" s="19">
        <v>0</v>
      </c>
      <c r="N678" s="22">
        <f t="shared" si="11"/>
        <v>35</v>
      </c>
    </row>
    <row r="679" spans="1:15" ht="14.25" customHeight="1">
      <c r="A679" s="51"/>
      <c r="B679" s="65">
        <v>848013</v>
      </c>
      <c r="C679" s="19"/>
      <c r="D679" s="41">
        <v>7</v>
      </c>
      <c r="E679" s="41">
        <v>0</v>
      </c>
      <c r="F679" s="41">
        <v>1</v>
      </c>
      <c r="I679" s="41">
        <v>7</v>
      </c>
      <c r="J679" s="41">
        <v>7</v>
      </c>
      <c r="K679" s="41">
        <v>1</v>
      </c>
      <c r="N679" s="22">
        <f t="shared" si="11"/>
        <v>23</v>
      </c>
    </row>
    <row r="680" spans="1:15" ht="14.25" customHeight="1">
      <c r="A680" s="51"/>
      <c r="B680" s="65">
        <v>848057</v>
      </c>
      <c r="C680" s="19"/>
      <c r="D680" s="41">
        <v>7</v>
      </c>
      <c r="E680" s="41">
        <v>7</v>
      </c>
      <c r="F680" s="41">
        <v>0</v>
      </c>
      <c r="G680" s="41">
        <v>2</v>
      </c>
      <c r="I680" s="41">
        <v>7</v>
      </c>
      <c r="N680" s="22">
        <f t="shared" si="11"/>
        <v>23</v>
      </c>
    </row>
    <row r="681" spans="1:15" ht="14.25" customHeight="1">
      <c r="A681" s="51"/>
      <c r="B681" s="65">
        <v>848091</v>
      </c>
      <c r="C681" s="19"/>
      <c r="D681" s="54">
        <v>7</v>
      </c>
      <c r="E681" s="54">
        <v>0</v>
      </c>
      <c r="F681" s="54">
        <v>0</v>
      </c>
      <c r="G681" s="54">
        <v>2</v>
      </c>
      <c r="H681" s="54">
        <v>0</v>
      </c>
      <c r="I681" s="54">
        <v>0</v>
      </c>
      <c r="J681" s="54">
        <v>3</v>
      </c>
      <c r="K681" s="54">
        <v>2</v>
      </c>
      <c r="L681" s="38">
        <v>0</v>
      </c>
      <c r="M681" s="54">
        <v>0</v>
      </c>
      <c r="N681" s="22">
        <f t="shared" si="11"/>
        <v>14</v>
      </c>
    </row>
    <row r="682" spans="1:15" ht="14.25" customHeight="1">
      <c r="A682" s="51"/>
      <c r="B682" s="65">
        <v>848093</v>
      </c>
      <c r="C682" s="19"/>
      <c r="D682" s="19">
        <v>7</v>
      </c>
      <c r="E682" s="19">
        <v>7</v>
      </c>
      <c r="F682" s="19">
        <v>0</v>
      </c>
      <c r="G682" s="19"/>
      <c r="H682" s="19">
        <v>0</v>
      </c>
      <c r="I682" s="19">
        <v>7</v>
      </c>
      <c r="J682" s="19"/>
      <c r="K682" s="19">
        <v>0</v>
      </c>
      <c r="L682" s="19">
        <v>7</v>
      </c>
      <c r="M682" s="19"/>
      <c r="N682" s="22">
        <f t="shared" si="11"/>
        <v>28</v>
      </c>
    </row>
    <row r="683" spans="1:15" ht="14.25" customHeight="1">
      <c r="A683" s="51"/>
      <c r="B683" s="65">
        <v>848103</v>
      </c>
      <c r="C683" s="19"/>
      <c r="D683" s="41">
        <v>0</v>
      </c>
      <c r="E683" s="19">
        <v>7</v>
      </c>
      <c r="F683" s="19">
        <v>1</v>
      </c>
      <c r="G683" s="19">
        <v>0</v>
      </c>
      <c r="H683" s="19">
        <v>0</v>
      </c>
      <c r="I683" s="19">
        <v>7</v>
      </c>
      <c r="J683" s="19">
        <v>7</v>
      </c>
      <c r="K683" s="19">
        <v>1</v>
      </c>
      <c r="L683" s="19">
        <v>0</v>
      </c>
      <c r="M683" s="19">
        <v>1</v>
      </c>
      <c r="N683" s="22">
        <f t="shared" si="11"/>
        <v>24</v>
      </c>
    </row>
    <row r="684" spans="1:15" ht="14.25" customHeight="1">
      <c r="A684" s="51"/>
      <c r="B684" s="65">
        <v>848106</v>
      </c>
      <c r="C684" s="19"/>
      <c r="D684" s="41">
        <v>7</v>
      </c>
      <c r="E684" s="41">
        <v>5</v>
      </c>
      <c r="F684" s="41">
        <v>1</v>
      </c>
      <c r="G684" s="41">
        <v>1</v>
      </c>
      <c r="H684" s="41">
        <v>0</v>
      </c>
      <c r="I684" s="41">
        <v>7</v>
      </c>
      <c r="J684" s="41">
        <v>7</v>
      </c>
      <c r="K684" s="41">
        <v>7</v>
      </c>
      <c r="L684" s="41">
        <v>0</v>
      </c>
      <c r="M684" s="41">
        <v>0</v>
      </c>
      <c r="N684" s="22">
        <f t="shared" si="11"/>
        <v>35</v>
      </c>
      <c r="O684" s="1"/>
    </row>
    <row r="685" spans="1:15" ht="14.25" customHeight="1">
      <c r="A685" s="51"/>
      <c r="B685" s="65">
        <v>848108</v>
      </c>
      <c r="C685" s="19"/>
      <c r="D685" s="41">
        <v>7</v>
      </c>
      <c r="E685" s="41">
        <v>7</v>
      </c>
      <c r="F685" s="41">
        <v>0</v>
      </c>
      <c r="G685" s="41">
        <v>0</v>
      </c>
      <c r="H685" s="41">
        <v>0</v>
      </c>
      <c r="I685" s="41">
        <v>7</v>
      </c>
      <c r="J685" s="41">
        <v>0</v>
      </c>
      <c r="K685" s="41">
        <v>0</v>
      </c>
      <c r="L685" s="41">
        <v>0</v>
      </c>
      <c r="M685" s="41">
        <v>0</v>
      </c>
      <c r="N685" s="22">
        <f t="shared" si="11"/>
        <v>21</v>
      </c>
    </row>
    <row r="686" spans="1:15" ht="14.25" customHeight="1">
      <c r="A686" s="51"/>
      <c r="B686" s="65">
        <v>848206</v>
      </c>
      <c r="C686" s="19"/>
      <c r="D686" s="41">
        <v>7</v>
      </c>
      <c r="E686" s="41">
        <v>7</v>
      </c>
      <c r="F686" s="41">
        <v>5</v>
      </c>
      <c r="G686" s="41">
        <v>2</v>
      </c>
      <c r="H686" s="41">
        <v>0</v>
      </c>
      <c r="I686" s="41">
        <v>7</v>
      </c>
      <c r="J686" s="41">
        <v>7</v>
      </c>
      <c r="K686" s="41">
        <v>7</v>
      </c>
      <c r="L686" s="41">
        <v>3</v>
      </c>
      <c r="M686" s="41">
        <v>1</v>
      </c>
      <c r="N686" s="22">
        <f t="shared" si="11"/>
        <v>46</v>
      </c>
      <c r="O686" s="1" t="s">
        <v>56</v>
      </c>
    </row>
    <row r="687" spans="1:15" ht="14.25" customHeight="1">
      <c r="A687" s="51"/>
      <c r="B687" s="65">
        <v>848227</v>
      </c>
      <c r="C687" s="19"/>
      <c r="D687" s="19">
        <v>7</v>
      </c>
      <c r="E687" s="19">
        <v>7</v>
      </c>
      <c r="F687" s="19">
        <v>0</v>
      </c>
      <c r="G687" s="19">
        <v>1</v>
      </c>
      <c r="H687" s="19">
        <v>0</v>
      </c>
      <c r="I687" s="19">
        <v>7</v>
      </c>
      <c r="J687" s="19">
        <v>4</v>
      </c>
      <c r="K687" s="19">
        <v>1</v>
      </c>
      <c r="L687" s="19">
        <v>0</v>
      </c>
      <c r="M687" s="19">
        <v>0</v>
      </c>
      <c r="N687" s="22">
        <f t="shared" si="11"/>
        <v>27</v>
      </c>
    </row>
    <row r="688" spans="1:15" ht="14.25" customHeight="1">
      <c r="A688" s="51"/>
      <c r="B688" s="65">
        <v>848290</v>
      </c>
      <c r="C688" s="19"/>
      <c r="D688" s="19">
        <v>7</v>
      </c>
      <c r="E688" s="19">
        <v>3</v>
      </c>
      <c r="F688" s="19">
        <v>7</v>
      </c>
      <c r="G688" s="19">
        <v>0</v>
      </c>
      <c r="H688" s="19">
        <v>0</v>
      </c>
      <c r="I688" s="19">
        <v>7</v>
      </c>
      <c r="J688" s="19">
        <v>7</v>
      </c>
      <c r="K688" s="19">
        <v>0</v>
      </c>
      <c r="L688" s="19">
        <v>5</v>
      </c>
      <c r="M688" s="19">
        <v>0</v>
      </c>
      <c r="N688" s="22">
        <f t="shared" si="11"/>
        <v>36</v>
      </c>
    </row>
    <row r="689" spans="1:15" ht="14.25" customHeight="1">
      <c r="A689" s="51"/>
      <c r="B689" s="65">
        <v>848306</v>
      </c>
      <c r="C689" s="19"/>
      <c r="D689" s="19">
        <v>7</v>
      </c>
      <c r="E689" s="19">
        <v>5</v>
      </c>
      <c r="F689" s="19">
        <v>0</v>
      </c>
      <c r="G689" s="19">
        <v>0</v>
      </c>
      <c r="H689" s="19">
        <v>0</v>
      </c>
      <c r="I689" s="19">
        <v>7</v>
      </c>
      <c r="J689" s="19">
        <v>0</v>
      </c>
      <c r="K689" s="19">
        <v>0</v>
      </c>
      <c r="L689" s="19">
        <v>0</v>
      </c>
      <c r="M689" s="19">
        <v>0</v>
      </c>
      <c r="N689" s="22">
        <f t="shared" si="11"/>
        <v>19</v>
      </c>
    </row>
    <row r="690" spans="1:15" ht="14.25" customHeight="1">
      <c r="A690" s="51"/>
      <c r="B690" s="65">
        <v>848317</v>
      </c>
      <c r="C690" s="19"/>
      <c r="D690" s="19">
        <v>7</v>
      </c>
      <c r="E690" s="19">
        <v>7</v>
      </c>
      <c r="F690" s="19"/>
      <c r="G690" s="19">
        <v>0</v>
      </c>
      <c r="H690" s="19"/>
      <c r="I690" s="19">
        <v>7</v>
      </c>
      <c r="J690" s="19">
        <v>0</v>
      </c>
      <c r="K690" s="19">
        <v>0</v>
      </c>
      <c r="L690" s="19"/>
      <c r="M690" s="19"/>
      <c r="N690" s="22">
        <f t="shared" si="11"/>
        <v>21</v>
      </c>
    </row>
    <row r="691" spans="1:15" ht="14.25" customHeight="1">
      <c r="A691" s="51"/>
      <c r="B691" s="65">
        <v>848318</v>
      </c>
      <c r="C691" s="19"/>
      <c r="D691" s="54">
        <v>7</v>
      </c>
      <c r="E691" s="54">
        <v>7</v>
      </c>
      <c r="F691" s="54">
        <v>0</v>
      </c>
      <c r="G691" s="54">
        <v>3</v>
      </c>
      <c r="H691" s="54">
        <v>0</v>
      </c>
      <c r="I691" s="54">
        <v>7</v>
      </c>
      <c r="J691" s="54">
        <v>0</v>
      </c>
      <c r="K691" s="54">
        <v>0</v>
      </c>
      <c r="L691" s="38">
        <v>0</v>
      </c>
      <c r="M691" s="54">
        <v>0</v>
      </c>
      <c r="N691" s="22">
        <f t="shared" si="11"/>
        <v>24</v>
      </c>
    </row>
    <row r="692" spans="1:15" ht="14.25" customHeight="1">
      <c r="A692" s="51"/>
      <c r="B692" s="65">
        <v>848320</v>
      </c>
      <c r="C692" s="19">
        <v>9</v>
      </c>
      <c r="D692" s="54">
        <v>7</v>
      </c>
      <c r="E692" s="54">
        <v>7</v>
      </c>
      <c r="F692" s="54">
        <v>6</v>
      </c>
      <c r="G692" s="54">
        <v>6</v>
      </c>
      <c r="H692" s="54"/>
      <c r="I692" s="54">
        <v>7</v>
      </c>
      <c r="J692" s="54">
        <v>7</v>
      </c>
      <c r="K692" s="54">
        <v>7</v>
      </c>
      <c r="L692" s="38"/>
      <c r="M692" s="54"/>
      <c r="N692" s="22">
        <f t="shared" si="11"/>
        <v>47</v>
      </c>
      <c r="O692" s="1" t="s">
        <v>56</v>
      </c>
    </row>
    <row r="693" spans="1:15" ht="14.25" customHeight="1">
      <c r="A693" s="51"/>
      <c r="B693" s="65">
        <v>848363</v>
      </c>
      <c r="C693" s="19"/>
      <c r="D693" s="33">
        <v>7</v>
      </c>
      <c r="E693" s="19">
        <v>7</v>
      </c>
      <c r="F693" s="19">
        <v>0</v>
      </c>
      <c r="G693" s="19">
        <v>0</v>
      </c>
      <c r="H693" s="19">
        <v>0</v>
      </c>
      <c r="I693" s="19">
        <v>7</v>
      </c>
      <c r="J693" s="19">
        <v>2</v>
      </c>
      <c r="K693" s="19">
        <v>0</v>
      </c>
      <c r="L693" s="19">
        <v>0</v>
      </c>
      <c r="M693" s="19">
        <v>0</v>
      </c>
      <c r="N693" s="22">
        <f t="shared" si="11"/>
        <v>23</v>
      </c>
    </row>
    <row r="694" spans="1:15" ht="14.25" customHeight="1">
      <c r="A694" s="53">
        <v>848369</v>
      </c>
      <c r="B694" s="40">
        <v>848369</v>
      </c>
      <c r="C694" s="19"/>
      <c r="D694" s="20">
        <v>7</v>
      </c>
      <c r="E694" s="20">
        <v>7</v>
      </c>
      <c r="F694" s="20">
        <v>1</v>
      </c>
      <c r="G694" s="20">
        <v>3</v>
      </c>
      <c r="H694" s="20">
        <v>0</v>
      </c>
      <c r="I694" s="20">
        <v>7</v>
      </c>
      <c r="J694" s="20">
        <v>7</v>
      </c>
      <c r="K694" s="20">
        <v>1</v>
      </c>
      <c r="L694" s="21">
        <v>7</v>
      </c>
      <c r="M694" s="21">
        <v>0</v>
      </c>
      <c r="N694" s="23">
        <f t="shared" si="11"/>
        <v>40</v>
      </c>
    </row>
    <row r="695" spans="1:15" ht="14.25" customHeight="1">
      <c r="A695" s="51"/>
      <c r="B695" s="65">
        <v>848438</v>
      </c>
      <c r="C695" s="19"/>
      <c r="D695" s="33">
        <v>7</v>
      </c>
      <c r="E695" s="19">
        <v>0</v>
      </c>
      <c r="F695" s="19">
        <v>0</v>
      </c>
      <c r="G695" s="19">
        <v>0</v>
      </c>
      <c r="H695" s="19">
        <v>0</v>
      </c>
      <c r="I695" s="19">
        <v>7</v>
      </c>
      <c r="J695" s="19">
        <v>0</v>
      </c>
      <c r="K695" s="19">
        <v>1</v>
      </c>
      <c r="L695" s="19">
        <v>0</v>
      </c>
      <c r="M695" s="19">
        <v>0</v>
      </c>
      <c r="N695" s="22">
        <f t="shared" si="11"/>
        <v>15</v>
      </c>
    </row>
    <row r="696" spans="1:15" ht="14.25" customHeight="1">
      <c r="A696" s="51"/>
      <c r="B696" s="65">
        <v>848458</v>
      </c>
      <c r="C696" s="19">
        <v>9</v>
      </c>
      <c r="D696" s="19">
        <v>7</v>
      </c>
      <c r="E696" s="19">
        <v>0</v>
      </c>
      <c r="F696" s="19">
        <v>0</v>
      </c>
      <c r="G696" s="19">
        <v>0</v>
      </c>
      <c r="H696" s="19">
        <v>0</v>
      </c>
      <c r="I696" s="19">
        <v>4</v>
      </c>
      <c r="J696" s="19">
        <v>7</v>
      </c>
      <c r="K696" s="19">
        <v>6</v>
      </c>
      <c r="L696" s="19">
        <v>1</v>
      </c>
      <c r="M696" s="19">
        <v>0</v>
      </c>
      <c r="N696" s="22">
        <f t="shared" si="11"/>
        <v>25</v>
      </c>
    </row>
    <row r="697" spans="1:15" ht="14.25" customHeight="1">
      <c r="A697" s="51"/>
      <c r="B697" s="65">
        <v>848472</v>
      </c>
      <c r="C697" s="19"/>
      <c r="D697" s="54">
        <v>7</v>
      </c>
      <c r="E697" s="54">
        <v>3</v>
      </c>
      <c r="F697" s="54">
        <v>0</v>
      </c>
      <c r="G697" s="54">
        <v>0</v>
      </c>
      <c r="H697" s="54">
        <v>3</v>
      </c>
      <c r="I697" s="54">
        <v>7</v>
      </c>
      <c r="J697" s="54">
        <v>7</v>
      </c>
      <c r="K697" s="54">
        <v>1</v>
      </c>
      <c r="L697" s="38">
        <v>0</v>
      </c>
      <c r="M697" s="54">
        <v>0</v>
      </c>
      <c r="N697" s="22">
        <f t="shared" si="11"/>
        <v>28</v>
      </c>
    </row>
    <row r="698" spans="1:15" ht="14.25" customHeight="1">
      <c r="A698" s="53">
        <v>848477</v>
      </c>
      <c r="B698" s="40">
        <v>848477</v>
      </c>
      <c r="C698" s="19"/>
      <c r="D698" s="20">
        <v>7</v>
      </c>
      <c r="E698" s="20">
        <v>7</v>
      </c>
      <c r="F698" s="20">
        <v>5</v>
      </c>
      <c r="G698" s="20">
        <v>7</v>
      </c>
      <c r="H698" s="20">
        <v>0</v>
      </c>
      <c r="I698" s="20">
        <v>7</v>
      </c>
      <c r="J698" s="20">
        <v>7</v>
      </c>
      <c r="K698" s="20">
        <v>7</v>
      </c>
      <c r="L698" s="21">
        <v>0</v>
      </c>
      <c r="M698" s="21">
        <v>0</v>
      </c>
      <c r="N698" s="23">
        <f t="shared" si="11"/>
        <v>47</v>
      </c>
      <c r="O698" s="1" t="s">
        <v>56</v>
      </c>
    </row>
    <row r="699" spans="1:15" ht="14.25" customHeight="1">
      <c r="A699" s="53">
        <v>848497</v>
      </c>
      <c r="B699" s="40">
        <v>848497</v>
      </c>
      <c r="C699" s="19"/>
      <c r="D699" s="20">
        <v>7</v>
      </c>
      <c r="E699" s="20">
        <v>7</v>
      </c>
      <c r="F699" s="20">
        <v>7</v>
      </c>
      <c r="G699" s="20">
        <v>7</v>
      </c>
      <c r="H699" s="20"/>
      <c r="I699" s="20">
        <v>7</v>
      </c>
      <c r="J699" s="20">
        <v>7</v>
      </c>
      <c r="K699" s="20">
        <v>7</v>
      </c>
      <c r="L699" s="21">
        <v>7</v>
      </c>
      <c r="M699" s="21"/>
      <c r="N699" s="23">
        <f t="shared" si="11"/>
        <v>56</v>
      </c>
      <c r="O699" s="1" t="s">
        <v>56</v>
      </c>
    </row>
    <row r="700" spans="1:15" ht="14.25" customHeight="1">
      <c r="A700" s="51"/>
      <c r="B700" s="65">
        <v>848510</v>
      </c>
      <c r="C700" s="19"/>
      <c r="D700" s="41">
        <v>7</v>
      </c>
      <c r="E700" s="41">
        <v>7</v>
      </c>
      <c r="K700" s="41">
        <v>0</v>
      </c>
      <c r="L700" s="41">
        <v>0</v>
      </c>
      <c r="N700" s="22">
        <f t="shared" si="11"/>
        <v>14</v>
      </c>
    </row>
    <row r="701" spans="1:15" ht="14.25" customHeight="1">
      <c r="A701" s="51"/>
      <c r="B701" s="65">
        <v>848536</v>
      </c>
      <c r="C701" s="19"/>
      <c r="D701" s="41">
        <v>7</v>
      </c>
      <c r="E701" s="19">
        <v>7</v>
      </c>
      <c r="F701" s="19">
        <v>0</v>
      </c>
      <c r="G701" s="19">
        <v>0</v>
      </c>
      <c r="H701" s="19">
        <v>0</v>
      </c>
      <c r="I701" s="19">
        <v>7</v>
      </c>
      <c r="J701" s="19">
        <v>7</v>
      </c>
      <c r="K701" s="19">
        <v>7</v>
      </c>
      <c r="L701" s="19"/>
      <c r="M701" s="19"/>
      <c r="N701" s="22">
        <f t="shared" si="11"/>
        <v>35</v>
      </c>
    </row>
    <row r="702" spans="1:15" ht="14.25" customHeight="1">
      <c r="A702" s="53">
        <v>848539</v>
      </c>
      <c r="B702" s="40">
        <v>848539</v>
      </c>
      <c r="C702" s="19"/>
      <c r="D702" s="58">
        <v>7</v>
      </c>
      <c r="E702" s="58">
        <v>7</v>
      </c>
      <c r="F702" s="58"/>
      <c r="G702" s="58">
        <v>0</v>
      </c>
      <c r="H702" s="58">
        <v>0</v>
      </c>
      <c r="I702" s="58">
        <v>7</v>
      </c>
      <c r="J702" s="58">
        <v>6</v>
      </c>
      <c r="K702" s="58">
        <v>7</v>
      </c>
      <c r="L702" s="59">
        <v>0</v>
      </c>
      <c r="M702" s="59">
        <v>3</v>
      </c>
      <c r="N702" s="23">
        <f t="shared" si="11"/>
        <v>37</v>
      </c>
    </row>
    <row r="703" spans="1:15" ht="14.25" customHeight="1">
      <c r="A703" s="51"/>
      <c r="B703" s="65">
        <v>848540</v>
      </c>
      <c r="C703" s="19">
        <v>9</v>
      </c>
      <c r="D703" s="54">
        <v>7</v>
      </c>
      <c r="E703" s="54"/>
      <c r="F703" s="54">
        <v>6</v>
      </c>
      <c r="G703" s="54">
        <v>5</v>
      </c>
      <c r="H703" s="54"/>
      <c r="I703" s="54">
        <v>7</v>
      </c>
      <c r="J703" s="54">
        <v>7</v>
      </c>
      <c r="K703" s="54">
        <v>7</v>
      </c>
      <c r="L703" s="38">
        <v>3</v>
      </c>
      <c r="M703" s="54"/>
      <c r="N703" s="22">
        <f t="shared" si="11"/>
        <v>42</v>
      </c>
      <c r="O703" s="1" t="s">
        <v>56</v>
      </c>
    </row>
    <row r="704" spans="1:15" ht="14.25" customHeight="1">
      <c r="A704" s="51"/>
      <c r="B704" s="65">
        <v>848559</v>
      </c>
      <c r="C704" s="19"/>
      <c r="D704" s="19">
        <v>7</v>
      </c>
      <c r="E704" s="19">
        <v>0</v>
      </c>
      <c r="F704" s="19">
        <v>0</v>
      </c>
      <c r="G704" s="19">
        <v>0</v>
      </c>
      <c r="H704" s="19">
        <v>0</v>
      </c>
      <c r="I704" s="19">
        <v>7</v>
      </c>
      <c r="J704" s="19">
        <v>0</v>
      </c>
      <c r="K704" s="19">
        <v>1</v>
      </c>
      <c r="L704" s="19">
        <v>0</v>
      </c>
      <c r="M704" s="19">
        <v>1</v>
      </c>
      <c r="N704" s="22">
        <f t="shared" si="11"/>
        <v>16</v>
      </c>
    </row>
    <row r="705" spans="1:15" ht="14.25" customHeight="1">
      <c r="A705" s="51"/>
      <c r="B705" s="65">
        <v>848571</v>
      </c>
      <c r="C705" s="19"/>
      <c r="D705" s="19">
        <v>7</v>
      </c>
      <c r="E705" s="19">
        <v>7</v>
      </c>
      <c r="F705" s="19">
        <v>1</v>
      </c>
      <c r="G705" s="19">
        <v>0</v>
      </c>
      <c r="H705" s="19"/>
      <c r="I705" s="19">
        <v>7</v>
      </c>
      <c r="J705" s="19">
        <v>1</v>
      </c>
      <c r="K705" s="19"/>
      <c r="L705" s="19">
        <v>0</v>
      </c>
      <c r="M705" s="19"/>
      <c r="N705" s="22">
        <f t="shared" si="11"/>
        <v>23</v>
      </c>
      <c r="O705" s="1"/>
    </row>
    <row r="706" spans="1:15" ht="14.25" customHeight="1">
      <c r="A706" s="51"/>
      <c r="B706" s="65">
        <v>848574</v>
      </c>
      <c r="C706" s="19"/>
      <c r="D706" s="41">
        <v>7</v>
      </c>
      <c r="E706" s="19">
        <v>7</v>
      </c>
      <c r="F706" s="19">
        <v>0</v>
      </c>
      <c r="G706" s="19">
        <v>0</v>
      </c>
      <c r="H706" s="19"/>
      <c r="I706" s="19">
        <v>7</v>
      </c>
      <c r="J706" s="19"/>
      <c r="K706" s="19">
        <v>1</v>
      </c>
      <c r="L706" s="19">
        <v>0</v>
      </c>
      <c r="M706" s="19"/>
      <c r="N706" s="22">
        <f t="shared" si="11"/>
        <v>22</v>
      </c>
    </row>
    <row r="707" spans="1:15" ht="14.25" customHeight="1">
      <c r="A707" s="51"/>
      <c r="B707" s="65">
        <v>848586</v>
      </c>
      <c r="C707" s="19"/>
      <c r="D707" s="41">
        <v>7</v>
      </c>
      <c r="E707" s="41">
        <v>7</v>
      </c>
      <c r="F707" s="41">
        <v>0</v>
      </c>
      <c r="G707" s="41">
        <v>0</v>
      </c>
      <c r="I707" s="41">
        <v>7</v>
      </c>
      <c r="J707" s="41">
        <v>7</v>
      </c>
      <c r="K707" s="41">
        <v>0</v>
      </c>
      <c r="N707" s="22">
        <f t="shared" si="11"/>
        <v>28</v>
      </c>
    </row>
    <row r="708" spans="1:15" ht="14.25" customHeight="1">
      <c r="A708" s="51"/>
      <c r="B708" s="65">
        <v>848587</v>
      </c>
      <c r="C708" s="19"/>
      <c r="D708" s="41">
        <v>7</v>
      </c>
      <c r="E708" s="41">
        <v>7</v>
      </c>
      <c r="F708" s="41">
        <v>0</v>
      </c>
      <c r="I708" s="41">
        <v>7</v>
      </c>
      <c r="J708" s="41">
        <v>7</v>
      </c>
      <c r="K708" s="41">
        <v>0</v>
      </c>
      <c r="N708" s="22">
        <f t="shared" si="11"/>
        <v>28</v>
      </c>
      <c r="O708" s="1"/>
    </row>
    <row r="709" spans="1:15" ht="14.25" customHeight="1">
      <c r="A709" s="51"/>
      <c r="B709" s="65">
        <v>848668</v>
      </c>
      <c r="C709" s="19"/>
      <c r="D709" s="54">
        <v>7</v>
      </c>
      <c r="E709" s="54">
        <v>7</v>
      </c>
      <c r="F709" s="54">
        <v>6</v>
      </c>
      <c r="G709" s="54">
        <v>3</v>
      </c>
      <c r="H709" s="54">
        <v>7</v>
      </c>
      <c r="I709" s="54">
        <v>7</v>
      </c>
      <c r="J709" s="54">
        <v>7</v>
      </c>
      <c r="K709" s="54">
        <v>7</v>
      </c>
      <c r="L709" s="38">
        <v>0</v>
      </c>
      <c r="M709" s="54">
        <v>3</v>
      </c>
      <c r="N709" s="22">
        <f t="shared" si="11"/>
        <v>54</v>
      </c>
      <c r="O709" s="1" t="s">
        <v>56</v>
      </c>
    </row>
    <row r="710" spans="1:15" ht="14.25" customHeight="1">
      <c r="A710" s="51"/>
      <c r="B710" s="65">
        <v>848676</v>
      </c>
      <c r="C710" s="19"/>
      <c r="D710" s="19">
        <v>7</v>
      </c>
      <c r="E710" s="19">
        <v>7</v>
      </c>
      <c r="F710" s="19">
        <v>7</v>
      </c>
      <c r="G710" s="19">
        <v>7</v>
      </c>
      <c r="H710" s="19">
        <v>0</v>
      </c>
      <c r="I710" s="19">
        <v>7</v>
      </c>
      <c r="J710" s="19">
        <v>7</v>
      </c>
      <c r="K710" s="19">
        <v>0</v>
      </c>
      <c r="L710" s="19">
        <v>7</v>
      </c>
      <c r="M710" s="19">
        <v>3</v>
      </c>
      <c r="N710" s="22">
        <f t="shared" si="11"/>
        <v>52</v>
      </c>
      <c r="O710" s="1" t="s">
        <v>56</v>
      </c>
    </row>
    <row r="711" spans="1:15" ht="14.25" customHeight="1">
      <c r="A711" s="51"/>
      <c r="B711" s="65">
        <v>848680</v>
      </c>
      <c r="C711" s="19"/>
      <c r="D711" s="54">
        <v>7</v>
      </c>
      <c r="E711" s="54">
        <v>7</v>
      </c>
      <c r="F711" s="54">
        <v>7</v>
      </c>
      <c r="G711" s="54">
        <v>0</v>
      </c>
      <c r="H711" s="54">
        <v>0</v>
      </c>
      <c r="I711" s="54">
        <v>7</v>
      </c>
      <c r="J711" s="54">
        <v>7</v>
      </c>
      <c r="K711" s="54">
        <v>3</v>
      </c>
      <c r="L711" s="38">
        <v>4</v>
      </c>
      <c r="M711" s="54">
        <v>0</v>
      </c>
      <c r="N711" s="22">
        <f t="shared" si="11"/>
        <v>42</v>
      </c>
    </row>
    <row r="712" spans="1:15" ht="14.25" customHeight="1">
      <c r="A712" s="51"/>
      <c r="B712" s="65">
        <v>848698</v>
      </c>
      <c r="C712" s="19"/>
      <c r="D712" s="19">
        <v>7</v>
      </c>
      <c r="E712" s="19">
        <v>5</v>
      </c>
      <c r="F712" s="19">
        <v>0</v>
      </c>
      <c r="G712" s="19"/>
      <c r="H712" s="19">
        <v>0</v>
      </c>
      <c r="I712" s="19">
        <v>7</v>
      </c>
      <c r="J712" s="19">
        <v>7</v>
      </c>
      <c r="K712" s="19">
        <v>1</v>
      </c>
      <c r="L712" s="19">
        <v>2</v>
      </c>
      <c r="M712" s="19">
        <v>0</v>
      </c>
      <c r="N712" s="22">
        <f t="shared" si="11"/>
        <v>29</v>
      </c>
    </row>
    <row r="713" spans="1:15" ht="14.25" customHeight="1">
      <c r="A713" s="51"/>
      <c r="B713" s="65">
        <v>848702</v>
      </c>
      <c r="C713" s="19"/>
      <c r="D713" s="19">
        <v>7</v>
      </c>
      <c r="E713" s="19">
        <v>7</v>
      </c>
      <c r="F713" s="19">
        <v>0</v>
      </c>
      <c r="G713" s="19">
        <v>2</v>
      </c>
      <c r="H713" s="19">
        <v>0</v>
      </c>
      <c r="I713" s="19">
        <v>7</v>
      </c>
      <c r="J713" s="19">
        <v>7</v>
      </c>
      <c r="K713" s="19">
        <v>1</v>
      </c>
      <c r="L713" s="19">
        <v>0</v>
      </c>
      <c r="M713" s="19">
        <v>0</v>
      </c>
      <c r="N713" s="22">
        <f t="shared" si="11"/>
        <v>31</v>
      </c>
    </row>
    <row r="714" spans="1:15" ht="14.25" customHeight="1">
      <c r="A714" s="51"/>
      <c r="B714" s="65">
        <v>848703</v>
      </c>
      <c r="C714" s="19"/>
      <c r="D714" s="19">
        <v>7</v>
      </c>
      <c r="E714" s="19">
        <v>6</v>
      </c>
      <c r="F714" s="19">
        <v>0</v>
      </c>
      <c r="G714" s="19"/>
      <c r="H714" s="19"/>
      <c r="I714" s="19">
        <v>7</v>
      </c>
      <c r="J714" s="19">
        <v>7</v>
      </c>
      <c r="K714" s="19"/>
      <c r="L714" s="19"/>
      <c r="M714" s="19"/>
      <c r="N714" s="22">
        <f t="shared" si="11"/>
        <v>27</v>
      </c>
    </row>
    <row r="715" spans="1:15" ht="14.25" customHeight="1">
      <c r="A715" s="51"/>
      <c r="B715" s="65">
        <v>848712</v>
      </c>
      <c r="C715" s="19"/>
      <c r="D715" s="19">
        <v>0</v>
      </c>
      <c r="E715" s="19">
        <v>7</v>
      </c>
      <c r="F715" s="19">
        <v>0</v>
      </c>
      <c r="G715" s="19">
        <v>0</v>
      </c>
      <c r="H715" s="19">
        <v>0</v>
      </c>
      <c r="I715" s="19">
        <v>7</v>
      </c>
      <c r="J715" s="19">
        <v>0</v>
      </c>
      <c r="K715" s="19">
        <v>0</v>
      </c>
      <c r="L715" s="19">
        <v>0</v>
      </c>
      <c r="M715" s="19">
        <v>0</v>
      </c>
      <c r="N715" s="22">
        <f t="shared" si="11"/>
        <v>14</v>
      </c>
    </row>
    <row r="716" spans="1:15" ht="14.25" customHeight="1">
      <c r="A716" s="51"/>
      <c r="B716" s="65">
        <v>848714</v>
      </c>
      <c r="C716" s="19"/>
      <c r="D716" s="19">
        <v>7</v>
      </c>
      <c r="E716" s="19">
        <v>7</v>
      </c>
      <c r="F716" s="19">
        <v>0</v>
      </c>
      <c r="G716" s="19"/>
      <c r="H716" s="19">
        <v>0</v>
      </c>
      <c r="I716" s="19">
        <v>7</v>
      </c>
      <c r="J716" s="19">
        <v>1</v>
      </c>
      <c r="K716" s="19">
        <v>1</v>
      </c>
      <c r="L716" s="19">
        <v>0</v>
      </c>
      <c r="M716" s="19"/>
      <c r="N716" s="22">
        <f t="shared" si="11"/>
        <v>23</v>
      </c>
    </row>
    <row r="717" spans="1:15" ht="14.25" customHeight="1">
      <c r="A717" s="51"/>
      <c r="B717" s="65">
        <v>848718</v>
      </c>
      <c r="C717" s="19"/>
      <c r="D717" s="54">
        <v>7</v>
      </c>
      <c r="E717" s="54">
        <v>7</v>
      </c>
      <c r="F717" s="54">
        <v>7</v>
      </c>
      <c r="G717" s="54">
        <v>2</v>
      </c>
      <c r="H717" s="54">
        <v>0</v>
      </c>
      <c r="I717" s="54">
        <v>7</v>
      </c>
      <c r="J717" s="54">
        <v>7</v>
      </c>
      <c r="K717" s="54">
        <v>1</v>
      </c>
      <c r="L717" s="38">
        <v>0</v>
      </c>
      <c r="M717" s="54">
        <v>0</v>
      </c>
      <c r="N717" s="22">
        <f t="shared" si="11"/>
        <v>38</v>
      </c>
    </row>
    <row r="718" spans="1:15" ht="14.25" customHeight="1">
      <c r="A718" s="53"/>
      <c r="B718" s="40">
        <v>848719</v>
      </c>
      <c r="C718" s="19"/>
      <c r="D718" s="19">
        <v>7</v>
      </c>
      <c r="E718" s="19">
        <v>7</v>
      </c>
      <c r="F718" s="19">
        <v>1</v>
      </c>
      <c r="G718" s="19">
        <v>0</v>
      </c>
      <c r="H718" s="19">
        <v>0</v>
      </c>
      <c r="I718" s="19">
        <v>7</v>
      </c>
      <c r="J718" s="19">
        <v>7</v>
      </c>
      <c r="K718" s="19">
        <v>7</v>
      </c>
      <c r="L718" s="19">
        <v>7</v>
      </c>
      <c r="M718" s="19">
        <v>0</v>
      </c>
      <c r="N718" s="22">
        <f t="shared" si="11"/>
        <v>43</v>
      </c>
    </row>
    <row r="719" spans="1:15" ht="14.25" customHeight="1">
      <c r="A719" s="51"/>
      <c r="B719" s="65">
        <v>848721</v>
      </c>
      <c r="C719" s="19"/>
      <c r="D719" s="19">
        <v>7</v>
      </c>
      <c r="E719" s="19">
        <v>7</v>
      </c>
      <c r="F719" s="19">
        <v>1</v>
      </c>
      <c r="G719" s="19">
        <v>0</v>
      </c>
      <c r="H719" s="19">
        <v>0</v>
      </c>
      <c r="I719" s="19">
        <v>7</v>
      </c>
      <c r="J719" s="19">
        <v>7</v>
      </c>
      <c r="K719" s="19">
        <v>1</v>
      </c>
      <c r="L719" s="19">
        <v>0</v>
      </c>
      <c r="M719" s="19">
        <v>0</v>
      </c>
      <c r="N719" s="22">
        <f t="shared" si="11"/>
        <v>30</v>
      </c>
    </row>
    <row r="720" spans="1:15" ht="14.25" customHeight="1">
      <c r="A720" s="51"/>
      <c r="B720" s="65">
        <v>848731</v>
      </c>
      <c r="C720" s="19"/>
      <c r="D720" s="41">
        <v>7</v>
      </c>
      <c r="E720" s="41">
        <v>6</v>
      </c>
      <c r="F720" s="41">
        <v>1</v>
      </c>
      <c r="G720" s="41">
        <v>0</v>
      </c>
      <c r="I720" s="41">
        <v>7</v>
      </c>
      <c r="J720" s="41">
        <v>0</v>
      </c>
      <c r="K720" s="41">
        <v>0</v>
      </c>
      <c r="L720" s="41">
        <v>0</v>
      </c>
      <c r="M720" s="41">
        <v>1</v>
      </c>
      <c r="N720" s="22">
        <f t="shared" si="11"/>
        <v>22</v>
      </c>
    </row>
    <row r="721" spans="1:15" ht="14.25" customHeight="1">
      <c r="A721" s="51"/>
      <c r="B721" s="65">
        <v>848753</v>
      </c>
      <c r="C721" s="19"/>
      <c r="D721" s="54">
        <v>7</v>
      </c>
      <c r="E721" s="54">
        <v>7</v>
      </c>
      <c r="F721" s="54">
        <v>7</v>
      </c>
      <c r="G721" s="54">
        <v>0</v>
      </c>
      <c r="H721" s="54">
        <v>0</v>
      </c>
      <c r="I721" s="54">
        <v>7</v>
      </c>
      <c r="J721" s="54">
        <v>7</v>
      </c>
      <c r="K721" s="54">
        <v>6</v>
      </c>
      <c r="L721" s="38">
        <v>0</v>
      </c>
      <c r="M721" s="54">
        <v>0</v>
      </c>
      <c r="N721" s="22">
        <f t="shared" si="11"/>
        <v>41</v>
      </c>
    </row>
    <row r="722" spans="1:15" ht="14.25" customHeight="1">
      <c r="A722" s="51"/>
      <c r="B722" s="65">
        <v>848759</v>
      </c>
      <c r="C722" s="19"/>
      <c r="D722" s="19">
        <v>7</v>
      </c>
      <c r="E722" s="19">
        <v>7</v>
      </c>
      <c r="F722" s="19">
        <v>1</v>
      </c>
      <c r="G722" s="19">
        <v>4</v>
      </c>
      <c r="H722" s="19">
        <v>0</v>
      </c>
      <c r="I722" s="19">
        <v>7</v>
      </c>
      <c r="J722" s="19">
        <v>7</v>
      </c>
      <c r="K722" s="19">
        <v>0</v>
      </c>
      <c r="L722" s="19">
        <v>0</v>
      </c>
      <c r="M722" s="19">
        <v>0</v>
      </c>
      <c r="N722" s="22">
        <f t="shared" si="11"/>
        <v>33</v>
      </c>
    </row>
    <row r="723" spans="1:15" ht="14.25" customHeight="1">
      <c r="A723" s="51"/>
      <c r="B723" s="65">
        <v>848785</v>
      </c>
      <c r="C723" s="19"/>
      <c r="D723" s="54">
        <v>7</v>
      </c>
      <c r="E723" s="54">
        <v>6</v>
      </c>
      <c r="F723" s="54"/>
      <c r="G723" s="54"/>
      <c r="H723" s="54"/>
      <c r="I723" s="54">
        <v>7</v>
      </c>
      <c r="J723" s="54">
        <v>7</v>
      </c>
      <c r="K723" s="54"/>
      <c r="L723" s="38">
        <v>0</v>
      </c>
      <c r="M723" s="54"/>
      <c r="N723" s="22">
        <f t="shared" si="11"/>
        <v>27</v>
      </c>
    </row>
    <row r="724" spans="1:15" ht="14.25" customHeight="1">
      <c r="A724" s="51"/>
      <c r="B724" s="65">
        <v>848785</v>
      </c>
      <c r="C724" s="19"/>
      <c r="D724" s="54">
        <v>7</v>
      </c>
      <c r="E724" s="54">
        <v>6</v>
      </c>
      <c r="F724" s="54"/>
      <c r="G724" s="54"/>
      <c r="H724" s="54"/>
      <c r="I724" s="54">
        <v>7</v>
      </c>
      <c r="J724" s="54">
        <v>7</v>
      </c>
      <c r="K724" s="54"/>
      <c r="L724" s="38">
        <v>0</v>
      </c>
      <c r="M724" s="54"/>
      <c r="N724" s="22">
        <f t="shared" si="11"/>
        <v>27</v>
      </c>
      <c r="O724" s="1"/>
    </row>
    <row r="725" spans="1:15" ht="14.25" customHeight="1">
      <c r="A725" s="51"/>
      <c r="B725" s="65">
        <v>848809</v>
      </c>
      <c r="C725" s="19"/>
      <c r="D725" s="41">
        <v>7</v>
      </c>
      <c r="E725" s="41">
        <v>7</v>
      </c>
      <c r="F725" s="41">
        <v>1</v>
      </c>
      <c r="G725" s="41">
        <v>0</v>
      </c>
      <c r="I725" s="41">
        <v>7</v>
      </c>
      <c r="J725" s="41">
        <v>7</v>
      </c>
      <c r="K725" s="41">
        <v>0</v>
      </c>
      <c r="N725" s="22">
        <f t="shared" si="11"/>
        <v>29</v>
      </c>
    </row>
    <row r="726" spans="1:15" ht="14.25" customHeight="1">
      <c r="A726" s="51"/>
      <c r="B726" s="65">
        <v>848810</v>
      </c>
      <c r="C726" s="19"/>
      <c r="D726" s="41">
        <v>7</v>
      </c>
      <c r="E726" s="41">
        <v>7</v>
      </c>
      <c r="F726" s="41">
        <v>7</v>
      </c>
      <c r="G726" s="41">
        <v>4</v>
      </c>
      <c r="I726" s="41">
        <v>7</v>
      </c>
      <c r="K726" s="41">
        <v>7</v>
      </c>
      <c r="L726" s="41">
        <v>0</v>
      </c>
      <c r="M726" s="41">
        <v>1</v>
      </c>
      <c r="N726" s="22">
        <f t="shared" si="11"/>
        <v>40</v>
      </c>
    </row>
    <row r="727" spans="1:15" ht="14.25" customHeight="1">
      <c r="A727" s="51"/>
      <c r="B727" s="65">
        <v>848818</v>
      </c>
      <c r="C727" s="19"/>
      <c r="D727" s="41">
        <v>7</v>
      </c>
      <c r="E727" s="41">
        <v>7</v>
      </c>
      <c r="F727" s="41">
        <v>0</v>
      </c>
      <c r="G727" s="41">
        <v>7</v>
      </c>
      <c r="H727" s="41">
        <v>0</v>
      </c>
      <c r="I727" s="41">
        <v>7</v>
      </c>
      <c r="J727" s="41">
        <v>7</v>
      </c>
      <c r="K727" s="41">
        <v>7</v>
      </c>
      <c r="L727" s="41">
        <v>0</v>
      </c>
      <c r="M727" s="41">
        <v>0</v>
      </c>
      <c r="N727" s="22">
        <f t="shared" si="11"/>
        <v>42</v>
      </c>
    </row>
    <row r="728" spans="1:15" ht="14.25" customHeight="1">
      <c r="A728" s="51"/>
      <c r="B728" s="65">
        <v>848853</v>
      </c>
      <c r="C728" s="19"/>
      <c r="D728" s="19">
        <v>7</v>
      </c>
      <c r="E728" s="19">
        <v>7</v>
      </c>
      <c r="F728" s="19">
        <v>0</v>
      </c>
      <c r="G728" s="19">
        <v>0</v>
      </c>
      <c r="H728" s="19"/>
      <c r="I728" s="19">
        <v>7</v>
      </c>
      <c r="J728" s="19">
        <v>7</v>
      </c>
      <c r="K728" s="19">
        <v>5</v>
      </c>
      <c r="L728" s="19">
        <v>0</v>
      </c>
      <c r="M728" s="19"/>
      <c r="N728" s="22">
        <f t="shared" si="11"/>
        <v>33</v>
      </c>
    </row>
    <row r="729" spans="1:15" ht="14.25" customHeight="1">
      <c r="A729" s="51"/>
      <c r="B729" s="65">
        <v>848866</v>
      </c>
      <c r="C729" s="19"/>
      <c r="D729" s="19"/>
      <c r="E729" s="19">
        <v>7</v>
      </c>
      <c r="F729" s="19">
        <v>0</v>
      </c>
      <c r="G729" s="19">
        <v>0</v>
      </c>
      <c r="H729" s="19"/>
      <c r="I729" s="19">
        <v>7</v>
      </c>
      <c r="J729" s="19"/>
      <c r="K729" s="19">
        <v>0</v>
      </c>
      <c r="L729" s="19">
        <v>0</v>
      </c>
      <c r="M729" s="19">
        <v>1</v>
      </c>
      <c r="N729" s="22">
        <f t="shared" si="11"/>
        <v>15</v>
      </c>
    </row>
    <row r="730" spans="1:15" ht="14.25" customHeight="1">
      <c r="A730" s="51"/>
      <c r="B730" s="65">
        <v>848894</v>
      </c>
      <c r="C730" s="19"/>
      <c r="D730" s="41">
        <v>7</v>
      </c>
      <c r="E730" s="41">
        <v>7</v>
      </c>
      <c r="F730" s="41">
        <v>7</v>
      </c>
      <c r="I730" s="41">
        <v>7</v>
      </c>
      <c r="J730" s="41">
        <v>7</v>
      </c>
      <c r="K730" s="41">
        <v>7</v>
      </c>
      <c r="M730" s="41">
        <v>1</v>
      </c>
      <c r="N730" s="22">
        <f t="shared" si="11"/>
        <v>43</v>
      </c>
    </row>
    <row r="731" spans="1:15" ht="14.25" customHeight="1">
      <c r="A731" s="51"/>
      <c r="B731" s="65">
        <v>848941</v>
      </c>
      <c r="C731" s="19"/>
      <c r="D731" s="41">
        <v>7</v>
      </c>
      <c r="E731" s="41">
        <v>7</v>
      </c>
      <c r="F731" s="41">
        <v>7</v>
      </c>
      <c r="G731" s="41">
        <v>5</v>
      </c>
      <c r="H731" s="41">
        <v>0</v>
      </c>
      <c r="I731" s="41">
        <v>1</v>
      </c>
      <c r="J731" s="41">
        <v>7</v>
      </c>
      <c r="K731" s="41">
        <v>1</v>
      </c>
      <c r="L731" s="41">
        <v>0</v>
      </c>
      <c r="M731" s="41">
        <v>1</v>
      </c>
      <c r="N731" s="22">
        <f t="shared" si="11"/>
        <v>36</v>
      </c>
      <c r="O731" s="1"/>
    </row>
    <row r="732" spans="1:15" ht="14.25" customHeight="1">
      <c r="A732" s="51"/>
      <c r="B732" s="65">
        <v>848975</v>
      </c>
      <c r="C732" s="19"/>
      <c r="D732" s="19">
        <v>0</v>
      </c>
      <c r="E732" s="19">
        <v>7</v>
      </c>
      <c r="F732" s="19">
        <v>0</v>
      </c>
      <c r="G732" s="19">
        <v>0</v>
      </c>
      <c r="H732" s="19">
        <v>0</v>
      </c>
      <c r="I732" s="19">
        <v>7</v>
      </c>
      <c r="J732" s="19">
        <v>0</v>
      </c>
      <c r="K732" s="19">
        <v>0</v>
      </c>
      <c r="L732" s="19">
        <v>0</v>
      </c>
      <c r="M732" s="19">
        <v>0</v>
      </c>
      <c r="N732" s="22">
        <f t="shared" si="11"/>
        <v>14</v>
      </c>
    </row>
    <row r="733" spans="1:15" ht="14.25" customHeight="1">
      <c r="A733" s="51"/>
      <c r="B733" s="65">
        <v>848984</v>
      </c>
      <c r="C733" s="19"/>
      <c r="D733" s="36">
        <v>7</v>
      </c>
      <c r="E733" s="36">
        <v>7</v>
      </c>
      <c r="F733" s="36">
        <v>7</v>
      </c>
      <c r="G733" s="36">
        <v>0</v>
      </c>
      <c r="H733" s="36">
        <v>3</v>
      </c>
      <c r="I733" s="36">
        <v>7</v>
      </c>
      <c r="J733" s="36">
        <v>7</v>
      </c>
      <c r="K733" s="36"/>
      <c r="L733" s="36">
        <v>3</v>
      </c>
      <c r="M733" s="36"/>
      <c r="N733" s="22">
        <f t="shared" si="11"/>
        <v>41</v>
      </c>
    </row>
    <row r="734" spans="1:15" ht="14.25" customHeight="1">
      <c r="A734" s="51"/>
      <c r="B734" s="65">
        <v>849012</v>
      </c>
      <c r="C734" s="19"/>
      <c r="D734" s="41">
        <v>7</v>
      </c>
      <c r="E734" s="41">
        <v>7</v>
      </c>
      <c r="F734" s="41">
        <v>7</v>
      </c>
      <c r="G734" s="41">
        <v>7</v>
      </c>
      <c r="I734" s="41">
        <v>7</v>
      </c>
      <c r="J734" s="41">
        <v>7</v>
      </c>
      <c r="K734" s="41">
        <v>7</v>
      </c>
      <c r="L734" s="41">
        <v>0</v>
      </c>
      <c r="N734" s="22">
        <f t="shared" si="11"/>
        <v>49</v>
      </c>
      <c r="O734" s="1" t="s">
        <v>56</v>
      </c>
    </row>
    <row r="735" spans="1:15" ht="14.25" customHeight="1">
      <c r="A735" s="51"/>
      <c r="B735" s="65">
        <v>849057</v>
      </c>
      <c r="C735" s="19"/>
      <c r="D735" s="41">
        <v>7</v>
      </c>
      <c r="E735" s="19">
        <v>7</v>
      </c>
      <c r="F735" s="19">
        <v>6</v>
      </c>
      <c r="G735" s="19">
        <v>0</v>
      </c>
      <c r="H735" s="19"/>
      <c r="I735" s="19">
        <v>7</v>
      </c>
      <c r="J735" s="19">
        <v>7</v>
      </c>
      <c r="K735" s="19">
        <v>0</v>
      </c>
      <c r="L735" s="19"/>
      <c r="M735" s="19"/>
      <c r="N735" s="22">
        <f t="shared" si="11"/>
        <v>34</v>
      </c>
      <c r="O735" s="1"/>
    </row>
    <row r="736" spans="1:15" ht="14.25" customHeight="1">
      <c r="A736" s="51"/>
      <c r="B736" s="65">
        <v>849185</v>
      </c>
      <c r="C736" s="19"/>
      <c r="D736" s="19">
        <v>7</v>
      </c>
      <c r="E736" s="19">
        <v>7</v>
      </c>
      <c r="F736" s="19">
        <v>0</v>
      </c>
      <c r="G736" s="19">
        <v>0</v>
      </c>
      <c r="H736" s="19"/>
      <c r="I736" s="19">
        <v>7</v>
      </c>
      <c r="J736" s="19">
        <v>7</v>
      </c>
      <c r="K736" s="19">
        <v>1</v>
      </c>
      <c r="L736" s="19">
        <v>0</v>
      </c>
      <c r="M736" s="19"/>
      <c r="N736" s="22">
        <f t="shared" si="11"/>
        <v>29</v>
      </c>
    </row>
    <row r="737" spans="1:15" ht="14.25" customHeight="1">
      <c r="A737" s="53">
        <v>849186</v>
      </c>
      <c r="B737" s="40">
        <v>849186</v>
      </c>
      <c r="C737" s="19"/>
      <c r="D737" s="20">
        <v>7</v>
      </c>
      <c r="E737" s="20">
        <v>6</v>
      </c>
      <c r="F737" s="20">
        <v>5</v>
      </c>
      <c r="G737" s="20">
        <v>3</v>
      </c>
      <c r="H737" s="20">
        <v>7</v>
      </c>
      <c r="I737" s="20">
        <v>7</v>
      </c>
      <c r="J737" s="20"/>
      <c r="K737" s="20">
        <v>0</v>
      </c>
      <c r="L737" s="21">
        <v>0</v>
      </c>
      <c r="M737" s="21">
        <v>0</v>
      </c>
      <c r="N737" s="23">
        <f t="shared" si="11"/>
        <v>35</v>
      </c>
      <c r="O737" s="1"/>
    </row>
    <row r="738" spans="1:15" ht="14.25" customHeight="1">
      <c r="A738" s="51"/>
      <c r="B738" s="65">
        <v>849239</v>
      </c>
      <c r="C738" s="19"/>
      <c r="D738" s="19">
        <v>7</v>
      </c>
      <c r="E738" s="19">
        <v>7</v>
      </c>
      <c r="F738" s="19">
        <v>0</v>
      </c>
      <c r="G738" s="19">
        <v>0</v>
      </c>
      <c r="H738" s="19">
        <v>0</v>
      </c>
      <c r="I738" s="19">
        <v>7</v>
      </c>
      <c r="J738" s="19">
        <v>7</v>
      </c>
      <c r="K738" s="19">
        <v>0</v>
      </c>
      <c r="L738" s="19">
        <v>0</v>
      </c>
      <c r="M738" s="19">
        <v>0</v>
      </c>
      <c r="N738" s="22">
        <f t="shared" ref="N738:N801" si="12">SUM(D738:M738)</f>
        <v>28</v>
      </c>
    </row>
    <row r="739" spans="1:15" ht="14.25" customHeight="1">
      <c r="A739" s="53"/>
      <c r="B739" s="40">
        <v>849253</v>
      </c>
      <c r="C739" s="19"/>
      <c r="D739" s="41">
        <v>7</v>
      </c>
      <c r="E739" s="19">
        <v>7</v>
      </c>
      <c r="F739" s="19">
        <v>0</v>
      </c>
      <c r="G739" s="19">
        <v>4</v>
      </c>
      <c r="H739" s="19"/>
      <c r="I739" s="19">
        <v>7</v>
      </c>
      <c r="J739" s="19">
        <v>7</v>
      </c>
      <c r="K739" s="19">
        <v>3</v>
      </c>
      <c r="L739" s="19">
        <v>7</v>
      </c>
      <c r="M739" s="19">
        <v>2</v>
      </c>
      <c r="N739" s="22">
        <f t="shared" si="12"/>
        <v>44</v>
      </c>
      <c r="O739" s="1" t="s">
        <v>56</v>
      </c>
    </row>
    <row r="740" spans="1:15" ht="14.25" customHeight="1">
      <c r="A740" s="51"/>
      <c r="B740" s="65">
        <v>849277</v>
      </c>
      <c r="C740" s="19"/>
      <c r="D740" s="41">
        <v>7</v>
      </c>
      <c r="E740" s="41">
        <v>7</v>
      </c>
      <c r="F740" s="41">
        <v>7</v>
      </c>
      <c r="I740" s="41">
        <v>6</v>
      </c>
      <c r="J740" s="41">
        <v>7</v>
      </c>
      <c r="K740" s="41">
        <v>0</v>
      </c>
      <c r="L740" s="41">
        <v>2</v>
      </c>
      <c r="M740" s="41">
        <v>1</v>
      </c>
      <c r="N740" s="22">
        <f t="shared" si="12"/>
        <v>37</v>
      </c>
      <c r="O740" s="1"/>
    </row>
    <row r="741" spans="1:15" ht="14.25" customHeight="1">
      <c r="A741" s="53">
        <v>849334</v>
      </c>
      <c r="B741" s="40">
        <v>849334</v>
      </c>
      <c r="C741" s="19"/>
      <c r="D741" s="58">
        <v>7</v>
      </c>
      <c r="E741" s="58">
        <v>7</v>
      </c>
      <c r="F741" s="58">
        <v>0</v>
      </c>
      <c r="G741" s="59">
        <v>2</v>
      </c>
      <c r="H741" s="58">
        <v>3</v>
      </c>
      <c r="I741" s="58">
        <v>7</v>
      </c>
      <c r="J741" s="58">
        <v>6</v>
      </c>
      <c r="K741" s="58">
        <v>7</v>
      </c>
      <c r="L741" s="59">
        <v>0</v>
      </c>
      <c r="M741" s="58">
        <v>0</v>
      </c>
      <c r="N741" s="23">
        <f t="shared" si="12"/>
        <v>39</v>
      </c>
    </row>
    <row r="742" spans="1:15" ht="14.25" customHeight="1">
      <c r="A742" s="51"/>
      <c r="B742" s="65">
        <v>849348</v>
      </c>
      <c r="C742" s="19"/>
      <c r="D742" s="19">
        <v>7</v>
      </c>
      <c r="E742" s="19">
        <v>7</v>
      </c>
      <c r="F742" s="19">
        <v>0</v>
      </c>
      <c r="G742" s="19">
        <v>0</v>
      </c>
      <c r="H742" s="19">
        <v>0</v>
      </c>
      <c r="I742" s="19">
        <v>7</v>
      </c>
      <c r="J742" s="19">
        <v>0</v>
      </c>
      <c r="K742" s="19">
        <v>6</v>
      </c>
      <c r="L742" s="19">
        <v>0</v>
      </c>
      <c r="M742" s="19">
        <v>0</v>
      </c>
      <c r="N742" s="22">
        <f t="shared" si="12"/>
        <v>27</v>
      </c>
    </row>
    <row r="743" spans="1:15" ht="14.25" customHeight="1">
      <c r="A743" s="51"/>
      <c r="B743" s="65">
        <v>849367</v>
      </c>
      <c r="C743" s="19"/>
      <c r="D743" s="54">
        <v>7</v>
      </c>
      <c r="E743" s="54">
        <v>7</v>
      </c>
      <c r="F743" s="54">
        <v>0</v>
      </c>
      <c r="G743" s="54">
        <v>1</v>
      </c>
      <c r="H743" s="54"/>
      <c r="I743" s="54">
        <v>7</v>
      </c>
      <c r="J743" s="54"/>
      <c r="K743" s="54">
        <v>7</v>
      </c>
      <c r="L743" s="38"/>
      <c r="M743" s="54"/>
      <c r="N743" s="22">
        <f t="shared" si="12"/>
        <v>29</v>
      </c>
    </row>
    <row r="744" spans="1:15" ht="14.25" customHeight="1">
      <c r="A744" s="51"/>
      <c r="B744" s="65">
        <v>849561</v>
      </c>
      <c r="C744" s="19"/>
      <c r="D744" s="19">
        <v>7</v>
      </c>
      <c r="E744" s="19">
        <v>7</v>
      </c>
      <c r="F744" s="19">
        <v>0</v>
      </c>
      <c r="G744" s="19">
        <v>0</v>
      </c>
      <c r="H744" s="19">
        <v>0</v>
      </c>
      <c r="I744" s="19">
        <v>7</v>
      </c>
      <c r="J744" s="19">
        <v>0</v>
      </c>
      <c r="K744" s="19">
        <v>0</v>
      </c>
      <c r="L744" s="19">
        <v>0</v>
      </c>
      <c r="M744" s="19">
        <v>0</v>
      </c>
      <c r="N744" s="22">
        <f t="shared" si="12"/>
        <v>21</v>
      </c>
      <c r="O744" s="1"/>
    </row>
    <row r="745" spans="1:15" ht="14.25" customHeight="1">
      <c r="A745" s="51"/>
      <c r="B745" s="65">
        <v>849702</v>
      </c>
      <c r="C745" s="19"/>
      <c r="D745" s="19">
        <v>7</v>
      </c>
      <c r="E745" s="19">
        <v>0</v>
      </c>
      <c r="F745" s="19">
        <v>1</v>
      </c>
      <c r="G745" s="19">
        <v>0</v>
      </c>
      <c r="H745" s="19">
        <v>0</v>
      </c>
      <c r="I745" s="19">
        <v>7</v>
      </c>
      <c r="J745" s="19">
        <v>1</v>
      </c>
      <c r="K745" s="19">
        <v>0</v>
      </c>
      <c r="L745" s="19">
        <v>0</v>
      </c>
      <c r="M745" s="19">
        <v>0</v>
      </c>
      <c r="N745" s="22">
        <f t="shared" si="12"/>
        <v>16</v>
      </c>
    </row>
    <row r="746" spans="1:15" ht="14.25" customHeight="1">
      <c r="A746" s="53"/>
      <c r="B746" s="40">
        <v>849727</v>
      </c>
      <c r="C746" s="19"/>
      <c r="D746" s="41">
        <v>7</v>
      </c>
      <c r="E746" s="19">
        <v>7</v>
      </c>
      <c r="F746" s="19">
        <v>1</v>
      </c>
      <c r="G746" s="19"/>
      <c r="H746" s="19"/>
      <c r="I746" s="19">
        <v>7</v>
      </c>
      <c r="J746" s="19">
        <v>7</v>
      </c>
      <c r="K746" s="19">
        <v>7</v>
      </c>
      <c r="L746" s="19">
        <v>7</v>
      </c>
      <c r="M746" s="19">
        <v>0</v>
      </c>
      <c r="N746" s="22">
        <f t="shared" si="12"/>
        <v>43</v>
      </c>
    </row>
    <row r="747" spans="1:15" ht="14.25" customHeight="1">
      <c r="A747" s="51"/>
      <c r="B747" s="65">
        <v>849800</v>
      </c>
      <c r="C747" s="19"/>
      <c r="D747" s="41">
        <v>7</v>
      </c>
      <c r="E747" s="41">
        <v>7</v>
      </c>
      <c r="F747" s="41">
        <v>0</v>
      </c>
      <c r="I747" s="41">
        <v>7</v>
      </c>
      <c r="J747" s="41">
        <v>7</v>
      </c>
      <c r="K747" s="41">
        <v>7</v>
      </c>
      <c r="L747" s="41">
        <v>0</v>
      </c>
      <c r="N747" s="22">
        <f t="shared" si="12"/>
        <v>35</v>
      </c>
    </row>
    <row r="748" spans="1:15" ht="14.25" customHeight="1">
      <c r="A748" s="51"/>
      <c r="B748" s="65">
        <v>849827</v>
      </c>
      <c r="C748" s="19"/>
      <c r="D748" s="41">
        <v>7</v>
      </c>
      <c r="E748" s="41">
        <v>7</v>
      </c>
      <c r="F748" s="41">
        <v>0</v>
      </c>
      <c r="G748" s="41">
        <v>0</v>
      </c>
      <c r="H748" s="41">
        <v>0</v>
      </c>
      <c r="I748" s="41">
        <v>7</v>
      </c>
      <c r="J748" s="41">
        <v>4</v>
      </c>
      <c r="K748" s="41">
        <v>0</v>
      </c>
      <c r="L748" s="41">
        <v>0</v>
      </c>
      <c r="M748" s="41">
        <v>0</v>
      </c>
      <c r="N748" s="22">
        <f t="shared" si="12"/>
        <v>25</v>
      </c>
      <c r="O748" s="1"/>
    </row>
    <row r="749" spans="1:15" ht="14.25" customHeight="1">
      <c r="A749" s="51"/>
      <c r="B749" s="65">
        <v>849853</v>
      </c>
      <c r="C749" s="57"/>
      <c r="D749" s="19">
        <v>7</v>
      </c>
      <c r="E749" s="19">
        <v>7</v>
      </c>
      <c r="F749" s="19">
        <v>6</v>
      </c>
      <c r="G749" s="19">
        <v>3</v>
      </c>
      <c r="H749" s="19">
        <v>0</v>
      </c>
      <c r="I749" s="19">
        <v>7</v>
      </c>
      <c r="J749" s="19">
        <v>7</v>
      </c>
      <c r="K749" s="19">
        <v>7</v>
      </c>
      <c r="L749" s="19">
        <v>3</v>
      </c>
      <c r="M749" s="19">
        <v>0</v>
      </c>
      <c r="N749" s="22">
        <f t="shared" si="12"/>
        <v>47</v>
      </c>
      <c r="O749" s="1" t="s">
        <v>56</v>
      </c>
    </row>
    <row r="750" spans="1:15" ht="14.25" customHeight="1">
      <c r="A750" s="51"/>
      <c r="B750" s="65">
        <v>849958</v>
      </c>
      <c r="C750" s="19"/>
      <c r="D750" s="41">
        <v>7</v>
      </c>
      <c r="E750" s="41">
        <v>7</v>
      </c>
      <c r="F750" s="41">
        <v>1</v>
      </c>
      <c r="G750" s="41">
        <v>0</v>
      </c>
      <c r="I750" s="41">
        <v>7</v>
      </c>
      <c r="J750" s="41">
        <v>7</v>
      </c>
      <c r="K750" s="41">
        <v>7</v>
      </c>
      <c r="L750" s="41">
        <v>3</v>
      </c>
      <c r="M750" s="41">
        <v>0</v>
      </c>
      <c r="N750" s="22">
        <f t="shared" si="12"/>
        <v>39</v>
      </c>
    </row>
    <row r="751" spans="1:15" ht="14.25" customHeight="1">
      <c r="A751" s="51"/>
      <c r="B751" s="65">
        <v>849973</v>
      </c>
      <c r="C751" s="19"/>
      <c r="D751" s="19">
        <v>0</v>
      </c>
      <c r="E751" s="19">
        <v>7</v>
      </c>
      <c r="F751" s="19">
        <v>0</v>
      </c>
      <c r="G751" s="19">
        <v>0</v>
      </c>
      <c r="H751" s="19">
        <v>0</v>
      </c>
      <c r="I751" s="19">
        <v>7</v>
      </c>
      <c r="J751" s="19">
        <v>1</v>
      </c>
      <c r="K751" s="19">
        <v>1</v>
      </c>
      <c r="L751" s="19">
        <v>0</v>
      </c>
      <c r="M751" s="19">
        <v>1</v>
      </c>
      <c r="N751" s="22">
        <f t="shared" si="12"/>
        <v>17</v>
      </c>
    </row>
    <row r="752" spans="1:15" ht="14.25" customHeight="1">
      <c r="A752" s="51"/>
      <c r="B752" s="65">
        <v>850032</v>
      </c>
      <c r="C752" s="19"/>
      <c r="D752" s="19">
        <v>6</v>
      </c>
      <c r="E752" s="19">
        <v>0</v>
      </c>
      <c r="F752" s="19">
        <v>0</v>
      </c>
      <c r="G752" s="19">
        <v>0</v>
      </c>
      <c r="H752" s="19"/>
      <c r="I752" s="19">
        <v>7</v>
      </c>
      <c r="J752" s="19">
        <v>7</v>
      </c>
      <c r="K752" s="19">
        <v>0</v>
      </c>
      <c r="L752" s="19">
        <v>0</v>
      </c>
      <c r="M752" s="19"/>
      <c r="N752" s="22">
        <f t="shared" si="12"/>
        <v>20</v>
      </c>
    </row>
    <row r="753" spans="1:15" ht="14.25" customHeight="1">
      <c r="A753" s="51"/>
      <c r="B753" s="65">
        <v>850041</v>
      </c>
      <c r="C753" s="19"/>
      <c r="D753" s="54">
        <v>7</v>
      </c>
      <c r="E753" s="54">
        <v>0</v>
      </c>
      <c r="F753" s="54">
        <v>0</v>
      </c>
      <c r="G753" s="54">
        <v>0</v>
      </c>
      <c r="H753" s="54">
        <v>0</v>
      </c>
      <c r="I753" s="54">
        <v>7</v>
      </c>
      <c r="J753" s="54">
        <v>1</v>
      </c>
      <c r="K753" s="54">
        <v>0</v>
      </c>
      <c r="L753" s="38">
        <v>0</v>
      </c>
      <c r="M753" s="54">
        <v>0</v>
      </c>
      <c r="N753" s="22">
        <f t="shared" si="12"/>
        <v>15</v>
      </c>
    </row>
    <row r="754" spans="1:15" ht="14.25" customHeight="1">
      <c r="A754" s="51"/>
      <c r="B754" s="65">
        <v>850043</v>
      </c>
      <c r="C754" s="19"/>
      <c r="D754" s="41">
        <v>7</v>
      </c>
      <c r="E754" s="41">
        <v>6</v>
      </c>
      <c r="F754" s="41">
        <v>0</v>
      </c>
      <c r="G754" s="41">
        <v>3</v>
      </c>
      <c r="I754" s="41">
        <v>7</v>
      </c>
      <c r="M754" s="41">
        <v>1</v>
      </c>
      <c r="N754" s="22">
        <f t="shared" si="12"/>
        <v>24</v>
      </c>
    </row>
    <row r="755" spans="1:15" ht="14.25" customHeight="1">
      <c r="A755" s="51"/>
      <c r="B755" s="65">
        <v>850053</v>
      </c>
      <c r="C755" s="19"/>
      <c r="D755" s="19">
        <v>7</v>
      </c>
      <c r="E755" s="19">
        <v>7</v>
      </c>
      <c r="F755" s="19">
        <v>0</v>
      </c>
      <c r="G755" s="19"/>
      <c r="H755" s="19"/>
      <c r="I755" s="19">
        <v>7</v>
      </c>
      <c r="J755" s="19">
        <v>0</v>
      </c>
      <c r="K755" s="19">
        <v>1</v>
      </c>
      <c r="L755" s="19"/>
      <c r="M755" s="19"/>
      <c r="N755" s="22">
        <f t="shared" si="12"/>
        <v>22</v>
      </c>
    </row>
    <row r="756" spans="1:15" ht="14.25" customHeight="1">
      <c r="A756" s="51"/>
      <c r="B756" s="65">
        <v>850056</v>
      </c>
      <c r="C756" s="19"/>
      <c r="D756" s="41">
        <v>7</v>
      </c>
      <c r="E756" s="41">
        <v>7</v>
      </c>
      <c r="F756" s="41">
        <v>0</v>
      </c>
      <c r="G756" s="41">
        <v>0</v>
      </c>
      <c r="H756" s="41">
        <v>0</v>
      </c>
      <c r="I756" s="41">
        <v>7</v>
      </c>
      <c r="J756" s="41">
        <v>7</v>
      </c>
      <c r="K756" s="41">
        <v>1</v>
      </c>
      <c r="L756" s="41">
        <v>0</v>
      </c>
      <c r="M756" s="41">
        <v>0</v>
      </c>
      <c r="N756" s="22">
        <f t="shared" si="12"/>
        <v>29</v>
      </c>
      <c r="O756" s="1"/>
    </row>
    <row r="757" spans="1:15" ht="14.25" customHeight="1">
      <c r="A757" s="53"/>
      <c r="B757" s="40">
        <v>850058</v>
      </c>
      <c r="C757" s="19"/>
      <c r="D757" s="19">
        <v>7</v>
      </c>
      <c r="E757" s="19">
        <v>7</v>
      </c>
      <c r="F757" s="19">
        <v>7</v>
      </c>
      <c r="G757" s="19">
        <v>5</v>
      </c>
      <c r="H757" s="19">
        <v>0</v>
      </c>
      <c r="I757" s="19">
        <v>7</v>
      </c>
      <c r="J757" s="19">
        <v>7</v>
      </c>
      <c r="K757" s="19">
        <v>7</v>
      </c>
      <c r="L757" s="19">
        <v>7</v>
      </c>
      <c r="M757" s="19">
        <v>0</v>
      </c>
      <c r="N757" s="22">
        <f t="shared" si="12"/>
        <v>54</v>
      </c>
      <c r="O757" s="1" t="s">
        <v>56</v>
      </c>
    </row>
    <row r="758" spans="1:15" ht="14.25" customHeight="1">
      <c r="A758" s="53"/>
      <c r="B758" s="40">
        <v>850062</v>
      </c>
      <c r="C758" s="19"/>
      <c r="D758" s="19">
        <v>7</v>
      </c>
      <c r="E758" s="19">
        <v>7</v>
      </c>
      <c r="F758" s="19">
        <v>1</v>
      </c>
      <c r="G758" s="19">
        <v>7</v>
      </c>
      <c r="H758" s="19"/>
      <c r="I758" s="19">
        <v>7</v>
      </c>
      <c r="J758" s="19">
        <v>7</v>
      </c>
      <c r="K758" s="19">
        <v>1</v>
      </c>
      <c r="L758" s="19">
        <v>0</v>
      </c>
      <c r="M758" s="19">
        <v>0</v>
      </c>
      <c r="N758" s="22">
        <f t="shared" si="12"/>
        <v>37</v>
      </c>
    </row>
    <row r="759" spans="1:15" ht="14.25" customHeight="1">
      <c r="A759" s="53"/>
      <c r="B759" s="40">
        <v>850063</v>
      </c>
      <c r="C759" s="19"/>
      <c r="D759" s="19">
        <v>7</v>
      </c>
      <c r="E759" s="19">
        <v>3</v>
      </c>
      <c r="F759" s="19">
        <v>7</v>
      </c>
      <c r="G759" s="19">
        <v>0</v>
      </c>
      <c r="H759" s="19"/>
      <c r="I759" s="19">
        <v>7</v>
      </c>
      <c r="J759" s="19">
        <v>7</v>
      </c>
      <c r="K759" s="19">
        <v>7</v>
      </c>
      <c r="L759" s="19">
        <v>0</v>
      </c>
      <c r="M759" s="19">
        <v>0</v>
      </c>
      <c r="N759" s="22">
        <f t="shared" si="12"/>
        <v>38</v>
      </c>
      <c r="O759" s="1"/>
    </row>
    <row r="760" spans="1:15" ht="14.25" customHeight="1">
      <c r="A760" s="51"/>
      <c r="B760" s="65">
        <v>850064</v>
      </c>
      <c r="C760" s="19"/>
      <c r="D760" s="41">
        <v>7</v>
      </c>
      <c r="E760" s="41">
        <v>7</v>
      </c>
      <c r="F760" s="41">
        <v>0</v>
      </c>
      <c r="G760" s="41">
        <v>0</v>
      </c>
      <c r="H760" s="41">
        <v>0</v>
      </c>
      <c r="I760" s="41">
        <v>7</v>
      </c>
      <c r="J760" s="41">
        <v>0</v>
      </c>
      <c r="K760" s="41">
        <v>0</v>
      </c>
      <c r="L760" s="41">
        <v>0</v>
      </c>
      <c r="M760" s="41">
        <v>1</v>
      </c>
      <c r="N760" s="22">
        <f t="shared" si="12"/>
        <v>22</v>
      </c>
    </row>
    <row r="761" spans="1:15" ht="14.25" customHeight="1">
      <c r="A761" s="51"/>
      <c r="B761" s="65">
        <v>850103</v>
      </c>
      <c r="C761" s="19"/>
      <c r="D761" s="19">
        <v>0</v>
      </c>
      <c r="E761" s="19">
        <v>0</v>
      </c>
      <c r="F761" s="19">
        <v>0</v>
      </c>
      <c r="G761" s="19">
        <v>0</v>
      </c>
      <c r="H761" s="19">
        <v>0</v>
      </c>
      <c r="I761" s="19">
        <v>7</v>
      </c>
      <c r="J761" s="19">
        <v>0</v>
      </c>
      <c r="K761" s="19">
        <v>0</v>
      </c>
      <c r="L761" s="19">
        <v>0</v>
      </c>
      <c r="M761" s="19">
        <v>1</v>
      </c>
      <c r="N761" s="22">
        <f t="shared" si="12"/>
        <v>8</v>
      </c>
    </row>
    <row r="762" spans="1:15" ht="14.25" customHeight="1">
      <c r="A762" s="51"/>
      <c r="B762" s="65">
        <v>850112</v>
      </c>
      <c r="C762" s="19"/>
      <c r="D762" s="54">
        <v>0</v>
      </c>
      <c r="E762" s="54">
        <v>7</v>
      </c>
      <c r="F762" s="54">
        <v>1</v>
      </c>
      <c r="G762" s="54">
        <v>0</v>
      </c>
      <c r="H762" s="54">
        <v>0</v>
      </c>
      <c r="I762" s="54">
        <v>7</v>
      </c>
      <c r="J762" s="54">
        <v>0</v>
      </c>
      <c r="K762" s="54">
        <v>0</v>
      </c>
      <c r="L762" s="38">
        <v>0</v>
      </c>
      <c r="M762" s="54">
        <v>0</v>
      </c>
      <c r="N762" s="22">
        <f t="shared" si="12"/>
        <v>15</v>
      </c>
    </row>
    <row r="763" spans="1:15" ht="14.25" customHeight="1">
      <c r="A763" s="51"/>
      <c r="B763" s="65">
        <v>850124</v>
      </c>
      <c r="C763" s="19"/>
      <c r="D763" s="54">
        <v>7</v>
      </c>
      <c r="E763" s="54">
        <v>7</v>
      </c>
      <c r="F763" s="54">
        <v>0</v>
      </c>
      <c r="G763" s="54">
        <v>6</v>
      </c>
      <c r="H763" s="54">
        <v>0</v>
      </c>
      <c r="I763" s="54">
        <v>7</v>
      </c>
      <c r="J763" s="54">
        <v>7</v>
      </c>
      <c r="K763" s="54">
        <v>1</v>
      </c>
      <c r="L763" s="38">
        <v>3</v>
      </c>
      <c r="M763" s="54"/>
      <c r="N763" s="22">
        <f t="shared" si="12"/>
        <v>38</v>
      </c>
    </row>
    <row r="764" spans="1:15" ht="14.25" customHeight="1">
      <c r="A764" s="51"/>
      <c r="B764" s="65">
        <v>850134</v>
      </c>
      <c r="C764" s="19"/>
      <c r="D764" s="19">
        <v>7</v>
      </c>
      <c r="E764" s="19">
        <v>7</v>
      </c>
      <c r="F764" s="19">
        <v>1</v>
      </c>
      <c r="G764" s="19">
        <v>4</v>
      </c>
      <c r="H764" s="19"/>
      <c r="I764" s="19">
        <v>7</v>
      </c>
      <c r="J764" s="19">
        <v>7</v>
      </c>
      <c r="K764" s="19">
        <v>0</v>
      </c>
      <c r="L764" s="19">
        <v>0</v>
      </c>
      <c r="M764" s="19">
        <v>0</v>
      </c>
      <c r="N764" s="22">
        <f t="shared" si="12"/>
        <v>33</v>
      </c>
    </row>
    <row r="765" spans="1:15" ht="14.25" customHeight="1">
      <c r="A765" s="51"/>
      <c r="B765" s="65">
        <v>850150</v>
      </c>
      <c r="C765" s="19"/>
      <c r="D765" s="19">
        <v>7</v>
      </c>
      <c r="E765" s="19">
        <v>6</v>
      </c>
      <c r="F765" s="19">
        <v>0</v>
      </c>
      <c r="G765" s="19">
        <v>0</v>
      </c>
      <c r="H765" s="19">
        <v>0</v>
      </c>
      <c r="I765" s="19">
        <v>7</v>
      </c>
      <c r="J765" s="19">
        <v>7</v>
      </c>
      <c r="K765" s="19"/>
      <c r="L765" s="19"/>
      <c r="M765" s="19"/>
      <c r="N765" s="22">
        <f t="shared" si="12"/>
        <v>27</v>
      </c>
    </row>
    <row r="766" spans="1:15" ht="14.25" customHeight="1">
      <c r="A766" s="51"/>
      <c r="B766" s="65">
        <v>850160</v>
      </c>
      <c r="C766" s="19"/>
      <c r="D766" s="19">
        <v>7</v>
      </c>
      <c r="E766" s="19">
        <v>7</v>
      </c>
      <c r="F766" s="19">
        <v>7</v>
      </c>
      <c r="G766" s="19">
        <v>1</v>
      </c>
      <c r="H766" s="19">
        <v>0</v>
      </c>
      <c r="I766" s="19">
        <v>7</v>
      </c>
      <c r="J766" s="19">
        <v>7</v>
      </c>
      <c r="K766" s="19">
        <v>1</v>
      </c>
      <c r="L766" s="19">
        <v>7</v>
      </c>
      <c r="M766" s="19">
        <v>0</v>
      </c>
      <c r="N766" s="22">
        <f t="shared" si="12"/>
        <v>44</v>
      </c>
      <c r="O766" s="1" t="s">
        <v>56</v>
      </c>
    </row>
    <row r="767" spans="1:15" ht="14.25" customHeight="1">
      <c r="A767" s="51"/>
      <c r="B767" s="65">
        <v>850169</v>
      </c>
      <c r="C767" s="19"/>
      <c r="D767" s="19">
        <v>7</v>
      </c>
      <c r="E767" s="19">
        <v>1</v>
      </c>
      <c r="F767" s="19">
        <v>0</v>
      </c>
      <c r="G767" s="19">
        <v>1</v>
      </c>
      <c r="H767" s="19">
        <v>0</v>
      </c>
      <c r="I767" s="19">
        <v>7</v>
      </c>
      <c r="J767" s="19">
        <v>1</v>
      </c>
      <c r="K767" s="19">
        <v>1</v>
      </c>
      <c r="L767" s="19">
        <v>0</v>
      </c>
      <c r="M767" s="19">
        <v>0</v>
      </c>
      <c r="N767" s="22">
        <f t="shared" si="12"/>
        <v>18</v>
      </c>
    </row>
    <row r="768" spans="1:15" ht="14.25" customHeight="1">
      <c r="A768" s="51"/>
      <c r="B768" s="65">
        <v>850170</v>
      </c>
      <c r="C768" s="19"/>
      <c r="D768" s="19">
        <v>7</v>
      </c>
      <c r="E768" s="19">
        <v>7</v>
      </c>
      <c r="F768" s="19">
        <v>0</v>
      </c>
      <c r="G768" s="19"/>
      <c r="H768" s="19">
        <v>0</v>
      </c>
      <c r="I768" s="19">
        <v>7</v>
      </c>
      <c r="J768" s="19">
        <v>7</v>
      </c>
      <c r="K768" s="19">
        <v>1</v>
      </c>
      <c r="L768" s="19">
        <v>0</v>
      </c>
      <c r="M768" s="19"/>
      <c r="N768" s="22">
        <f t="shared" si="12"/>
        <v>29</v>
      </c>
    </row>
    <row r="769" spans="1:15" ht="14.25" customHeight="1">
      <c r="A769" s="51"/>
      <c r="B769" s="65">
        <v>850191</v>
      </c>
      <c r="C769" s="19"/>
      <c r="D769" s="56">
        <v>7</v>
      </c>
      <c r="E769" s="56">
        <v>0</v>
      </c>
      <c r="F769" s="56">
        <v>0</v>
      </c>
      <c r="G769" s="56">
        <v>0</v>
      </c>
      <c r="H769" s="56">
        <v>0</v>
      </c>
      <c r="I769" s="56">
        <v>7</v>
      </c>
      <c r="J769" s="56">
        <v>0</v>
      </c>
      <c r="K769" s="56">
        <v>0</v>
      </c>
      <c r="L769" s="56">
        <v>0</v>
      </c>
      <c r="M769" s="56">
        <v>0</v>
      </c>
      <c r="N769" s="22">
        <f t="shared" si="12"/>
        <v>14</v>
      </c>
    </row>
    <row r="770" spans="1:15" ht="14.25" customHeight="1">
      <c r="A770" s="51"/>
      <c r="B770" s="65">
        <v>850215</v>
      </c>
      <c r="C770" s="19"/>
      <c r="D770" s="41">
        <v>7</v>
      </c>
      <c r="E770" s="41">
        <v>7</v>
      </c>
      <c r="G770" s="41">
        <v>4</v>
      </c>
      <c r="H770" s="41">
        <v>0</v>
      </c>
      <c r="I770" s="41">
        <v>7</v>
      </c>
      <c r="J770" s="41">
        <v>0</v>
      </c>
      <c r="K770" s="41">
        <v>7</v>
      </c>
      <c r="L770" s="41">
        <v>0</v>
      </c>
      <c r="M770" s="41">
        <v>0</v>
      </c>
      <c r="N770" s="22">
        <f t="shared" si="12"/>
        <v>32</v>
      </c>
    </row>
    <row r="771" spans="1:15" ht="14.25" customHeight="1">
      <c r="A771" s="51"/>
      <c r="B771" s="65">
        <v>850230</v>
      </c>
      <c r="C771" s="19"/>
      <c r="D771" s="41">
        <v>7</v>
      </c>
      <c r="E771" s="41">
        <v>7</v>
      </c>
      <c r="F771" s="41">
        <v>0</v>
      </c>
      <c r="H771" s="41">
        <v>0</v>
      </c>
      <c r="I771" s="41">
        <v>7</v>
      </c>
      <c r="J771" s="41">
        <v>0</v>
      </c>
      <c r="N771" s="22">
        <f t="shared" si="12"/>
        <v>21</v>
      </c>
    </row>
    <row r="772" spans="1:15" ht="14.25" customHeight="1">
      <c r="A772" s="51"/>
      <c r="B772" s="65">
        <v>850245</v>
      </c>
      <c r="C772" s="19"/>
      <c r="D772" s="19">
        <v>7</v>
      </c>
      <c r="E772" s="19">
        <v>7</v>
      </c>
      <c r="F772" s="19">
        <v>1</v>
      </c>
      <c r="G772" s="19">
        <v>0</v>
      </c>
      <c r="H772" s="19">
        <v>0</v>
      </c>
      <c r="I772" s="19">
        <v>7</v>
      </c>
      <c r="J772" s="19">
        <v>7</v>
      </c>
      <c r="K772" s="19">
        <v>0</v>
      </c>
      <c r="L772" s="19">
        <v>0</v>
      </c>
      <c r="M772" s="19">
        <v>0</v>
      </c>
      <c r="N772" s="22">
        <f t="shared" si="12"/>
        <v>29</v>
      </c>
      <c r="O772" s="1"/>
    </row>
    <row r="773" spans="1:15" ht="14.25" customHeight="1">
      <c r="A773" s="51"/>
      <c r="B773" s="65">
        <v>850311</v>
      </c>
      <c r="C773" s="19"/>
      <c r="D773" s="19">
        <v>1</v>
      </c>
      <c r="E773" s="19">
        <v>7</v>
      </c>
      <c r="F773" s="19">
        <v>0</v>
      </c>
      <c r="G773" s="19">
        <v>0</v>
      </c>
      <c r="H773" s="19">
        <v>0</v>
      </c>
      <c r="I773" s="19">
        <v>7</v>
      </c>
      <c r="J773" s="19">
        <v>2</v>
      </c>
      <c r="K773" s="19">
        <v>1</v>
      </c>
      <c r="L773" s="19">
        <v>0</v>
      </c>
      <c r="M773" s="19">
        <v>0</v>
      </c>
      <c r="N773" s="22">
        <f t="shared" si="12"/>
        <v>18</v>
      </c>
    </row>
    <row r="774" spans="1:15" ht="14.25" customHeight="1">
      <c r="A774" s="53">
        <v>850361</v>
      </c>
      <c r="B774" s="40">
        <v>850361</v>
      </c>
      <c r="C774" s="19"/>
      <c r="D774" s="20">
        <v>0</v>
      </c>
      <c r="E774" s="20">
        <v>7</v>
      </c>
      <c r="F774" s="20">
        <v>7</v>
      </c>
      <c r="G774" s="20">
        <v>0</v>
      </c>
      <c r="H774" s="20"/>
      <c r="I774" s="20">
        <v>7</v>
      </c>
      <c r="J774" s="20">
        <v>7</v>
      </c>
      <c r="K774" s="20">
        <v>0</v>
      </c>
      <c r="L774" s="21">
        <v>4</v>
      </c>
      <c r="M774" s="21"/>
      <c r="N774" s="23">
        <f t="shared" si="12"/>
        <v>32</v>
      </c>
    </row>
    <row r="775" spans="1:15" ht="14.25" customHeight="1">
      <c r="A775" s="51"/>
      <c r="B775" s="65">
        <v>850375</v>
      </c>
      <c r="C775" s="19"/>
      <c r="D775" s="19">
        <v>7</v>
      </c>
      <c r="E775" s="19">
        <v>7</v>
      </c>
      <c r="F775" s="19">
        <v>7</v>
      </c>
      <c r="G775" s="19">
        <v>7</v>
      </c>
      <c r="H775" s="19">
        <v>3</v>
      </c>
      <c r="I775" s="19">
        <v>7</v>
      </c>
      <c r="J775" s="19">
        <v>1</v>
      </c>
      <c r="K775" s="19">
        <v>0</v>
      </c>
      <c r="L775" s="19">
        <v>0</v>
      </c>
      <c r="M775" s="19">
        <v>0</v>
      </c>
      <c r="N775" s="22">
        <f t="shared" si="12"/>
        <v>39</v>
      </c>
    </row>
    <row r="776" spans="1:15" ht="14.25" customHeight="1">
      <c r="A776" s="51"/>
      <c r="B776" s="65">
        <v>850382</v>
      </c>
      <c r="C776" s="19"/>
      <c r="D776" s="19">
        <v>0</v>
      </c>
      <c r="E776" s="19">
        <v>0</v>
      </c>
      <c r="F776" s="19">
        <v>0</v>
      </c>
      <c r="G776" s="19">
        <v>3</v>
      </c>
      <c r="H776" s="19">
        <v>0</v>
      </c>
      <c r="I776" s="19">
        <v>7</v>
      </c>
      <c r="J776" s="19">
        <v>0</v>
      </c>
      <c r="K776" s="19">
        <v>0</v>
      </c>
      <c r="L776" s="19">
        <v>0</v>
      </c>
      <c r="M776" s="19">
        <v>0</v>
      </c>
      <c r="N776" s="22">
        <f t="shared" si="12"/>
        <v>10</v>
      </c>
    </row>
    <row r="777" spans="1:15" ht="14.25" customHeight="1">
      <c r="A777" s="51"/>
      <c r="B777" s="65">
        <v>850388</v>
      </c>
      <c r="C777" s="19"/>
      <c r="D777" s="41">
        <v>7</v>
      </c>
      <c r="E777" s="41">
        <v>7</v>
      </c>
      <c r="F777" s="41">
        <v>0</v>
      </c>
      <c r="G777" s="41">
        <v>1</v>
      </c>
      <c r="I777" s="41">
        <v>7</v>
      </c>
      <c r="J777" s="41">
        <v>7</v>
      </c>
      <c r="K777" s="41">
        <v>0</v>
      </c>
      <c r="L777" s="41">
        <v>3</v>
      </c>
      <c r="M777" s="41">
        <v>0</v>
      </c>
      <c r="N777" s="22">
        <f t="shared" si="12"/>
        <v>32</v>
      </c>
      <c r="O777" s="1"/>
    </row>
    <row r="778" spans="1:15" ht="14.25" customHeight="1">
      <c r="A778" s="51"/>
      <c r="B778" s="65">
        <v>850389</v>
      </c>
      <c r="C778" s="19"/>
      <c r="E778" s="41">
        <v>7</v>
      </c>
      <c r="G778" s="41">
        <v>0</v>
      </c>
      <c r="I778" s="41">
        <v>7</v>
      </c>
      <c r="J778" s="41">
        <v>0</v>
      </c>
      <c r="L778" s="41">
        <v>0</v>
      </c>
      <c r="N778" s="22">
        <f t="shared" si="12"/>
        <v>14</v>
      </c>
    </row>
    <row r="779" spans="1:15" ht="14.25" customHeight="1">
      <c r="A779" s="51"/>
      <c r="B779" s="65">
        <v>850391</v>
      </c>
      <c r="C779" s="19"/>
      <c r="D779" s="54">
        <v>7</v>
      </c>
      <c r="E779" s="54">
        <v>7</v>
      </c>
      <c r="F779" s="54">
        <v>7</v>
      </c>
      <c r="G779" s="54">
        <v>0</v>
      </c>
      <c r="H779" s="54">
        <v>0</v>
      </c>
      <c r="I779" s="54">
        <v>7</v>
      </c>
      <c r="J779" s="54">
        <v>7</v>
      </c>
      <c r="K779" s="54">
        <v>0</v>
      </c>
      <c r="L779" s="38">
        <v>3</v>
      </c>
      <c r="M779" s="54">
        <v>0</v>
      </c>
      <c r="N779" s="22">
        <f t="shared" si="12"/>
        <v>38</v>
      </c>
    </row>
    <row r="780" spans="1:15" ht="14.25" customHeight="1">
      <c r="A780" s="51"/>
      <c r="B780" s="65">
        <v>850408</v>
      </c>
      <c r="C780" s="19"/>
      <c r="D780" s="41">
        <v>7</v>
      </c>
      <c r="E780" s="41">
        <v>6</v>
      </c>
      <c r="F780" s="41">
        <v>0</v>
      </c>
      <c r="G780" s="41">
        <v>0</v>
      </c>
      <c r="I780" s="41">
        <v>7</v>
      </c>
      <c r="J780" s="41">
        <v>7</v>
      </c>
      <c r="K780" s="41">
        <v>0</v>
      </c>
      <c r="L780" s="41">
        <v>0</v>
      </c>
      <c r="N780" s="22">
        <f t="shared" si="12"/>
        <v>27</v>
      </c>
    </row>
    <row r="781" spans="1:15" ht="14.25" customHeight="1">
      <c r="A781" s="51"/>
      <c r="B781" s="65">
        <v>850409</v>
      </c>
      <c r="C781" s="19"/>
      <c r="D781" s="19">
        <v>7</v>
      </c>
      <c r="E781" s="19">
        <v>4</v>
      </c>
      <c r="F781" s="19">
        <v>7</v>
      </c>
      <c r="G781" s="19">
        <v>0</v>
      </c>
      <c r="H781" s="19">
        <v>0</v>
      </c>
      <c r="I781" s="19">
        <v>7</v>
      </c>
      <c r="J781" s="19">
        <v>7</v>
      </c>
      <c r="K781" s="19">
        <v>6</v>
      </c>
      <c r="L781" s="19">
        <v>0</v>
      </c>
      <c r="M781" s="19">
        <v>0</v>
      </c>
      <c r="N781" s="22">
        <f t="shared" si="12"/>
        <v>38</v>
      </c>
    </row>
    <row r="782" spans="1:15" ht="14.25" customHeight="1">
      <c r="A782" s="51"/>
      <c r="B782" s="65">
        <v>850421</v>
      </c>
      <c r="C782" s="19"/>
      <c r="D782" s="19">
        <v>7</v>
      </c>
      <c r="E782" s="19">
        <v>7</v>
      </c>
      <c r="F782" s="19">
        <v>7</v>
      </c>
      <c r="G782" s="19">
        <v>0</v>
      </c>
      <c r="H782" s="19">
        <v>0</v>
      </c>
      <c r="I782" s="19">
        <v>7</v>
      </c>
      <c r="J782" s="19">
        <v>0</v>
      </c>
      <c r="K782" s="19">
        <v>0</v>
      </c>
      <c r="L782" s="19">
        <v>0</v>
      </c>
      <c r="M782" s="19">
        <v>2</v>
      </c>
      <c r="N782" s="22">
        <f t="shared" si="12"/>
        <v>30</v>
      </c>
    </row>
    <row r="783" spans="1:15" ht="14.25" customHeight="1">
      <c r="A783" s="51"/>
      <c r="B783" s="65">
        <v>850422</v>
      </c>
      <c r="C783" s="19"/>
      <c r="D783" s="41">
        <v>7</v>
      </c>
      <c r="E783" s="41">
        <v>7</v>
      </c>
      <c r="F783" s="41">
        <v>7</v>
      </c>
      <c r="G783" s="41">
        <v>5</v>
      </c>
      <c r="I783" s="41">
        <v>7</v>
      </c>
      <c r="J783" s="41">
        <v>7</v>
      </c>
      <c r="K783" s="41">
        <v>7</v>
      </c>
      <c r="L783" s="41">
        <v>7</v>
      </c>
      <c r="N783" s="22">
        <f t="shared" si="12"/>
        <v>54</v>
      </c>
      <c r="O783" s="1" t="s">
        <v>56</v>
      </c>
    </row>
    <row r="784" spans="1:15" ht="14.25" customHeight="1">
      <c r="A784" s="51"/>
      <c r="B784" s="65">
        <v>850430</v>
      </c>
      <c r="C784" s="19"/>
      <c r="D784" s="41">
        <v>7</v>
      </c>
      <c r="E784" s="41">
        <v>7</v>
      </c>
      <c r="F784" s="41">
        <v>1</v>
      </c>
      <c r="G784" s="41">
        <v>4</v>
      </c>
      <c r="I784" s="41">
        <v>7</v>
      </c>
      <c r="J784" s="41">
        <v>7</v>
      </c>
      <c r="K784" s="41">
        <v>7</v>
      </c>
      <c r="L784" s="41">
        <v>3</v>
      </c>
      <c r="N784" s="22">
        <f t="shared" si="12"/>
        <v>43</v>
      </c>
    </row>
    <row r="785" spans="1:15" ht="14.25" customHeight="1">
      <c r="A785" s="51"/>
      <c r="B785" s="65">
        <v>850447</v>
      </c>
      <c r="C785" s="19"/>
      <c r="D785" s="54">
        <v>0</v>
      </c>
      <c r="E785" s="54">
        <v>7</v>
      </c>
      <c r="F785" s="54">
        <v>0</v>
      </c>
      <c r="G785" s="54">
        <v>0</v>
      </c>
      <c r="H785" s="54">
        <v>0</v>
      </c>
      <c r="I785" s="54">
        <v>7</v>
      </c>
      <c r="J785" s="54">
        <v>7</v>
      </c>
      <c r="K785" s="54">
        <v>0</v>
      </c>
      <c r="L785" s="38">
        <v>0</v>
      </c>
      <c r="M785" s="54">
        <v>1</v>
      </c>
      <c r="N785" s="22">
        <f t="shared" si="12"/>
        <v>22</v>
      </c>
    </row>
    <row r="786" spans="1:15" ht="14.25" customHeight="1">
      <c r="A786" s="51"/>
      <c r="B786" s="65">
        <v>850456</v>
      </c>
      <c r="C786" s="19">
        <v>9</v>
      </c>
      <c r="D786" s="19">
        <v>6</v>
      </c>
      <c r="E786" s="19">
        <v>7</v>
      </c>
      <c r="F786" s="19">
        <v>7</v>
      </c>
      <c r="G786" s="19">
        <v>5</v>
      </c>
      <c r="H786" s="19">
        <v>0</v>
      </c>
      <c r="I786" s="19">
        <v>7</v>
      </c>
      <c r="J786" s="19">
        <v>7</v>
      </c>
      <c r="K786" s="19">
        <v>5</v>
      </c>
      <c r="L786" s="19">
        <v>0</v>
      </c>
      <c r="M786" s="19">
        <v>0</v>
      </c>
      <c r="N786" s="22">
        <f t="shared" si="12"/>
        <v>44</v>
      </c>
      <c r="O786" s="1" t="s">
        <v>56</v>
      </c>
    </row>
    <row r="787" spans="1:15" ht="14.25" customHeight="1">
      <c r="A787" s="51"/>
      <c r="B787" s="65">
        <v>850468</v>
      </c>
      <c r="C787" s="19"/>
      <c r="D787" s="54">
        <v>7</v>
      </c>
      <c r="E787" s="54">
        <v>7</v>
      </c>
      <c r="F787" s="54">
        <v>1</v>
      </c>
      <c r="G787" s="54">
        <v>4</v>
      </c>
      <c r="H787" s="54">
        <v>0</v>
      </c>
      <c r="I787" s="54">
        <v>7</v>
      </c>
      <c r="J787" s="54">
        <v>7</v>
      </c>
      <c r="K787" s="54">
        <v>7</v>
      </c>
      <c r="L787" s="38">
        <v>0</v>
      </c>
      <c r="M787" s="54">
        <v>0</v>
      </c>
      <c r="N787" s="22">
        <f t="shared" si="12"/>
        <v>40</v>
      </c>
    </row>
    <row r="788" spans="1:15" ht="14.25" customHeight="1">
      <c r="A788" s="51"/>
      <c r="B788" s="65">
        <v>850594</v>
      </c>
      <c r="C788" s="19"/>
      <c r="D788" s="19">
        <v>7</v>
      </c>
      <c r="E788" s="19">
        <v>0</v>
      </c>
      <c r="F788" s="19">
        <v>0</v>
      </c>
      <c r="G788" s="19">
        <v>0</v>
      </c>
      <c r="H788" s="19">
        <v>0</v>
      </c>
      <c r="I788" s="19">
        <v>7</v>
      </c>
      <c r="J788" s="19">
        <v>7</v>
      </c>
      <c r="K788" s="19">
        <v>0</v>
      </c>
      <c r="L788" s="19">
        <v>0</v>
      </c>
      <c r="M788" s="19">
        <v>0</v>
      </c>
      <c r="N788" s="22">
        <f t="shared" si="12"/>
        <v>21</v>
      </c>
    </row>
    <row r="789" spans="1:15" ht="14.25" customHeight="1">
      <c r="A789" s="51"/>
      <c r="B789" s="65">
        <v>850709</v>
      </c>
      <c r="C789" s="19">
        <v>9</v>
      </c>
      <c r="D789" s="19">
        <v>7</v>
      </c>
      <c r="E789" s="19">
        <v>7</v>
      </c>
      <c r="F789" s="19">
        <v>7</v>
      </c>
      <c r="G789" s="19">
        <v>5</v>
      </c>
      <c r="H789" s="19">
        <v>0</v>
      </c>
      <c r="I789" s="19">
        <v>7</v>
      </c>
      <c r="J789" s="19">
        <v>7</v>
      </c>
      <c r="K789" s="19">
        <v>7</v>
      </c>
      <c r="L789" s="19">
        <v>1</v>
      </c>
      <c r="M789" s="19">
        <v>0</v>
      </c>
      <c r="N789" s="22">
        <f t="shared" si="12"/>
        <v>48</v>
      </c>
      <c r="O789" s="1" t="s">
        <v>56</v>
      </c>
    </row>
    <row r="790" spans="1:15" ht="14.25" customHeight="1">
      <c r="A790" s="51"/>
      <c r="B790" s="65">
        <v>850744</v>
      </c>
      <c r="C790" s="19"/>
      <c r="D790" s="41">
        <v>7</v>
      </c>
      <c r="E790" s="41">
        <v>7</v>
      </c>
      <c r="F790" s="41">
        <v>7</v>
      </c>
      <c r="H790" s="41">
        <v>0</v>
      </c>
      <c r="I790" s="41">
        <v>7</v>
      </c>
      <c r="J790" s="41">
        <v>7</v>
      </c>
      <c r="L790" s="41">
        <v>6</v>
      </c>
      <c r="N790" s="22">
        <f t="shared" si="12"/>
        <v>41</v>
      </c>
    </row>
    <row r="791" spans="1:15" ht="14.25" customHeight="1">
      <c r="A791" s="51"/>
      <c r="B791" s="65">
        <v>850785</v>
      </c>
      <c r="C791" s="19"/>
      <c r="D791" s="56">
        <v>7</v>
      </c>
      <c r="E791" s="56">
        <v>0</v>
      </c>
      <c r="F791" s="56">
        <v>0</v>
      </c>
      <c r="G791" s="56">
        <v>4</v>
      </c>
      <c r="H791" s="56">
        <v>0</v>
      </c>
      <c r="I791" s="56">
        <v>7</v>
      </c>
      <c r="J791" s="56">
        <v>1</v>
      </c>
      <c r="K791" s="56">
        <v>0</v>
      </c>
      <c r="L791" s="56">
        <v>2</v>
      </c>
      <c r="M791" s="56">
        <v>0</v>
      </c>
      <c r="N791" s="22">
        <f t="shared" si="12"/>
        <v>21</v>
      </c>
    </row>
    <row r="792" spans="1:15" ht="14.25" customHeight="1">
      <c r="A792" s="51"/>
      <c r="B792" s="65">
        <v>850795</v>
      </c>
      <c r="C792" s="19"/>
      <c r="D792" s="19">
        <v>7</v>
      </c>
      <c r="E792" s="19">
        <v>7</v>
      </c>
      <c r="F792" s="19">
        <v>1</v>
      </c>
      <c r="G792" s="19">
        <v>4</v>
      </c>
      <c r="H792" s="19">
        <v>0</v>
      </c>
      <c r="I792" s="19">
        <v>7</v>
      </c>
      <c r="J792" s="19">
        <v>7</v>
      </c>
      <c r="K792" s="19">
        <v>1</v>
      </c>
      <c r="L792" s="19">
        <v>0</v>
      </c>
      <c r="M792" s="19">
        <v>0</v>
      </c>
      <c r="N792" s="22">
        <f t="shared" si="12"/>
        <v>34</v>
      </c>
    </row>
    <row r="793" spans="1:15" ht="14.25" customHeight="1">
      <c r="A793" s="51"/>
      <c r="B793" s="65">
        <v>850802</v>
      </c>
      <c r="C793" s="19"/>
      <c r="D793" s="41">
        <v>7</v>
      </c>
      <c r="E793" s="41">
        <v>7</v>
      </c>
      <c r="G793" s="41">
        <v>0</v>
      </c>
      <c r="I793" s="41">
        <v>7</v>
      </c>
      <c r="K793" s="41">
        <v>7</v>
      </c>
      <c r="L793" s="41">
        <v>0</v>
      </c>
      <c r="N793" s="22">
        <f t="shared" si="12"/>
        <v>28</v>
      </c>
    </row>
    <row r="794" spans="1:15" ht="14.25" customHeight="1">
      <c r="A794" s="53">
        <v>850880</v>
      </c>
      <c r="B794" s="40">
        <v>850880</v>
      </c>
      <c r="C794" s="19"/>
      <c r="D794" s="20">
        <v>7</v>
      </c>
      <c r="E794" s="20">
        <v>6</v>
      </c>
      <c r="F794" s="20">
        <v>7</v>
      </c>
      <c r="G794" s="20">
        <v>4</v>
      </c>
      <c r="H794" s="20"/>
      <c r="I794" s="20">
        <v>7</v>
      </c>
      <c r="J794" s="20">
        <v>7</v>
      </c>
      <c r="K794" s="20">
        <v>1</v>
      </c>
      <c r="L794" s="21">
        <v>6</v>
      </c>
      <c r="M794" s="21"/>
      <c r="N794" s="23">
        <f t="shared" si="12"/>
        <v>45</v>
      </c>
      <c r="O794" s="1" t="s">
        <v>56</v>
      </c>
    </row>
    <row r="795" spans="1:15" ht="14.25" customHeight="1">
      <c r="A795" s="51"/>
      <c r="B795" s="65">
        <v>850903</v>
      </c>
      <c r="C795" s="19"/>
      <c r="D795" s="41">
        <v>7</v>
      </c>
      <c r="E795" s="41">
        <v>7</v>
      </c>
      <c r="F795" s="41">
        <v>1</v>
      </c>
      <c r="G795" s="41">
        <v>0</v>
      </c>
      <c r="H795" s="41">
        <v>0</v>
      </c>
      <c r="I795" s="41">
        <v>7</v>
      </c>
      <c r="J795" s="41">
        <v>7</v>
      </c>
      <c r="K795" s="41">
        <v>1</v>
      </c>
      <c r="L795" s="41">
        <v>0</v>
      </c>
      <c r="M795" s="41">
        <v>1</v>
      </c>
      <c r="N795" s="22">
        <f t="shared" si="12"/>
        <v>31</v>
      </c>
    </row>
    <row r="796" spans="1:15" ht="14.25" customHeight="1">
      <c r="A796" s="51"/>
      <c r="B796" s="65">
        <v>850967</v>
      </c>
      <c r="C796" s="57"/>
      <c r="D796" s="19">
        <v>7</v>
      </c>
      <c r="E796" s="19">
        <v>7</v>
      </c>
      <c r="F796" s="19">
        <v>6</v>
      </c>
      <c r="G796" s="19">
        <v>7</v>
      </c>
      <c r="H796" s="19">
        <v>0</v>
      </c>
      <c r="I796" s="19">
        <v>7</v>
      </c>
      <c r="J796" s="19">
        <v>7</v>
      </c>
      <c r="K796" s="19">
        <v>1</v>
      </c>
      <c r="L796" s="19">
        <v>4</v>
      </c>
      <c r="M796" s="19">
        <v>1</v>
      </c>
      <c r="N796" s="22">
        <f t="shared" si="12"/>
        <v>47</v>
      </c>
      <c r="O796" s="1" t="s">
        <v>56</v>
      </c>
    </row>
    <row r="797" spans="1:15" ht="14.25" customHeight="1">
      <c r="A797" s="51"/>
      <c r="B797" s="65">
        <v>851140</v>
      </c>
      <c r="C797" s="19"/>
      <c r="D797" s="19">
        <v>7</v>
      </c>
      <c r="E797" s="19">
        <v>7</v>
      </c>
      <c r="F797" s="19">
        <v>7</v>
      </c>
      <c r="G797" s="19">
        <v>0</v>
      </c>
      <c r="H797" s="19">
        <v>0</v>
      </c>
      <c r="I797" s="19">
        <v>7</v>
      </c>
      <c r="J797" s="19"/>
      <c r="K797" s="19">
        <v>1</v>
      </c>
      <c r="L797" s="19"/>
      <c r="M797" s="19">
        <v>0</v>
      </c>
      <c r="N797" s="22">
        <f t="shared" si="12"/>
        <v>29</v>
      </c>
    </row>
    <row r="798" spans="1:15" ht="14.25" customHeight="1">
      <c r="A798" s="51"/>
      <c r="B798" s="65">
        <v>851155</v>
      </c>
      <c r="C798" s="19"/>
      <c r="D798" s="54">
        <v>7</v>
      </c>
      <c r="E798" s="54">
        <v>7</v>
      </c>
      <c r="F798" s="54">
        <v>0</v>
      </c>
      <c r="G798" s="54">
        <v>0</v>
      </c>
      <c r="H798" s="54">
        <v>0</v>
      </c>
      <c r="I798" s="54">
        <v>7</v>
      </c>
      <c r="J798" s="54">
        <v>1</v>
      </c>
      <c r="K798" s="54">
        <v>1</v>
      </c>
      <c r="L798" s="38">
        <v>0</v>
      </c>
      <c r="M798" s="54">
        <v>0</v>
      </c>
      <c r="N798" s="22">
        <f t="shared" si="12"/>
        <v>23</v>
      </c>
    </row>
    <row r="799" spans="1:15" ht="14.25" customHeight="1">
      <c r="A799" s="51"/>
      <c r="B799" s="65">
        <v>851156</v>
      </c>
      <c r="C799" s="19"/>
      <c r="D799" s="19">
        <v>7</v>
      </c>
      <c r="E799" s="19">
        <v>0</v>
      </c>
      <c r="F799" s="19">
        <v>0</v>
      </c>
      <c r="G799" s="19">
        <v>0</v>
      </c>
      <c r="H799" s="19">
        <v>0</v>
      </c>
      <c r="I799" s="19">
        <v>7</v>
      </c>
      <c r="J799" s="19">
        <v>7</v>
      </c>
      <c r="K799" s="19">
        <v>0</v>
      </c>
      <c r="L799" s="19">
        <v>0</v>
      </c>
      <c r="M799" s="19">
        <v>0</v>
      </c>
      <c r="N799" s="22">
        <f t="shared" si="12"/>
        <v>21</v>
      </c>
    </row>
    <row r="800" spans="1:15" ht="14.25" customHeight="1">
      <c r="A800" s="51"/>
      <c r="B800" s="65">
        <v>851235</v>
      </c>
      <c r="C800" s="19"/>
      <c r="D800" s="19">
        <v>7</v>
      </c>
      <c r="E800" s="19">
        <v>0</v>
      </c>
      <c r="F800" s="19">
        <v>2</v>
      </c>
      <c r="G800" s="19">
        <v>0</v>
      </c>
      <c r="H800" s="19">
        <v>0</v>
      </c>
      <c r="I800" s="19">
        <v>7</v>
      </c>
      <c r="J800" s="19">
        <v>0</v>
      </c>
      <c r="K800" s="19">
        <v>0</v>
      </c>
      <c r="L800" s="19">
        <v>0</v>
      </c>
      <c r="M800" s="19">
        <v>0</v>
      </c>
      <c r="N800" s="22">
        <f t="shared" si="12"/>
        <v>16</v>
      </c>
    </row>
    <row r="801" spans="1:15" ht="14.25" customHeight="1">
      <c r="A801" s="51"/>
      <c r="B801" s="65">
        <v>851247</v>
      </c>
      <c r="C801" s="19"/>
      <c r="D801" s="19">
        <v>7</v>
      </c>
      <c r="E801" s="19">
        <v>7</v>
      </c>
      <c r="F801" s="19">
        <v>0</v>
      </c>
      <c r="G801" s="19">
        <v>0</v>
      </c>
      <c r="H801" s="19">
        <v>0</v>
      </c>
      <c r="I801" s="19">
        <v>7</v>
      </c>
      <c r="J801" s="19">
        <v>7</v>
      </c>
      <c r="K801" s="19">
        <v>0</v>
      </c>
      <c r="L801" s="19">
        <v>0</v>
      </c>
      <c r="M801" s="19">
        <v>0</v>
      </c>
      <c r="N801" s="22">
        <f t="shared" si="12"/>
        <v>28</v>
      </c>
    </row>
    <row r="802" spans="1:15" ht="14.25" customHeight="1">
      <c r="A802" s="51"/>
      <c r="B802" s="65">
        <v>851426</v>
      </c>
      <c r="C802" s="19"/>
      <c r="D802" s="54">
        <v>7</v>
      </c>
      <c r="E802" s="54">
        <v>7</v>
      </c>
      <c r="F802" s="54">
        <v>1</v>
      </c>
      <c r="G802" s="54">
        <v>0</v>
      </c>
      <c r="H802" s="54">
        <v>0</v>
      </c>
      <c r="I802" s="54">
        <v>7</v>
      </c>
      <c r="J802" s="54">
        <v>0</v>
      </c>
      <c r="K802" s="54">
        <v>4</v>
      </c>
      <c r="L802" s="38">
        <v>0</v>
      </c>
      <c r="M802" s="54">
        <v>0</v>
      </c>
      <c r="N802" s="22">
        <f t="shared" ref="N802:N865" si="13">SUM(D802:M802)</f>
        <v>26</v>
      </c>
    </row>
    <row r="803" spans="1:15" ht="14.25" customHeight="1">
      <c r="A803" s="51"/>
      <c r="B803" s="65">
        <v>851442</v>
      </c>
      <c r="C803" s="19"/>
      <c r="D803" s="41">
        <v>7</v>
      </c>
      <c r="E803" s="41">
        <v>7</v>
      </c>
      <c r="F803" s="41">
        <v>0</v>
      </c>
      <c r="G803" s="41">
        <v>0</v>
      </c>
      <c r="H803" s="41">
        <v>3</v>
      </c>
      <c r="I803" s="41">
        <v>7</v>
      </c>
      <c r="K803" s="41">
        <v>1</v>
      </c>
      <c r="L803" s="41">
        <v>0</v>
      </c>
      <c r="N803" s="22">
        <f t="shared" si="13"/>
        <v>25</v>
      </c>
    </row>
    <row r="804" spans="1:15" ht="14.25" customHeight="1">
      <c r="A804" s="51"/>
      <c r="B804" s="65">
        <v>851462</v>
      </c>
      <c r="C804" s="19"/>
      <c r="D804" s="41">
        <v>7</v>
      </c>
      <c r="E804" s="41">
        <v>7</v>
      </c>
      <c r="F804" s="41">
        <v>7</v>
      </c>
      <c r="H804" s="41">
        <v>0</v>
      </c>
      <c r="I804" s="41">
        <v>7</v>
      </c>
      <c r="J804" s="41">
        <v>1</v>
      </c>
      <c r="K804" s="41">
        <v>1</v>
      </c>
      <c r="L804" s="41">
        <v>0</v>
      </c>
      <c r="M804" s="41">
        <v>1</v>
      </c>
      <c r="N804" s="22">
        <f t="shared" si="13"/>
        <v>31</v>
      </c>
      <c r="O804" s="1"/>
    </row>
    <row r="805" spans="1:15" ht="14.25" customHeight="1">
      <c r="A805" s="51"/>
      <c r="B805" s="65">
        <v>851470</v>
      </c>
      <c r="C805" s="19"/>
      <c r="D805" s="41">
        <v>7</v>
      </c>
      <c r="E805" s="19">
        <v>7</v>
      </c>
      <c r="F805" s="19">
        <v>1</v>
      </c>
      <c r="G805" s="19">
        <v>3</v>
      </c>
      <c r="H805" s="19"/>
      <c r="I805" s="19">
        <v>7</v>
      </c>
      <c r="J805" s="19">
        <v>7</v>
      </c>
      <c r="K805" s="19"/>
      <c r="L805" s="19"/>
      <c r="M805" s="19"/>
      <c r="N805" s="22">
        <f t="shared" si="13"/>
        <v>32</v>
      </c>
    </row>
    <row r="806" spans="1:15" ht="14.25" customHeight="1">
      <c r="A806" s="51"/>
      <c r="B806" s="65">
        <v>851492</v>
      </c>
      <c r="C806" s="19"/>
      <c r="D806" s="19">
        <v>7</v>
      </c>
      <c r="E806" s="19">
        <v>7</v>
      </c>
      <c r="F806" s="19">
        <v>0</v>
      </c>
      <c r="G806" s="19">
        <v>0</v>
      </c>
      <c r="H806" s="19"/>
      <c r="I806" s="19">
        <v>7</v>
      </c>
      <c r="J806" s="19">
        <v>7</v>
      </c>
      <c r="K806" s="19">
        <v>4</v>
      </c>
      <c r="L806" s="19"/>
      <c r="M806" s="19"/>
      <c r="N806" s="22">
        <f t="shared" si="13"/>
        <v>32</v>
      </c>
    </row>
    <row r="807" spans="1:15" ht="14.25" customHeight="1">
      <c r="A807" s="51"/>
      <c r="B807" s="65">
        <v>851498</v>
      </c>
      <c r="C807" s="19"/>
      <c r="D807" s="54">
        <v>0</v>
      </c>
      <c r="E807" s="54">
        <v>0</v>
      </c>
      <c r="F807" s="54">
        <v>0</v>
      </c>
      <c r="G807" s="54">
        <v>0</v>
      </c>
      <c r="H807" s="54">
        <v>0</v>
      </c>
      <c r="I807" s="54">
        <v>0</v>
      </c>
      <c r="J807" s="54">
        <v>0</v>
      </c>
      <c r="K807" s="54">
        <v>0</v>
      </c>
      <c r="L807" s="38">
        <v>0</v>
      </c>
      <c r="M807" s="54">
        <v>0</v>
      </c>
      <c r="N807" s="22">
        <f t="shared" si="13"/>
        <v>0</v>
      </c>
    </row>
    <row r="808" spans="1:15" ht="14.25" customHeight="1">
      <c r="A808" s="51"/>
      <c r="B808" s="65">
        <v>851525</v>
      </c>
      <c r="C808" s="19"/>
      <c r="D808" s="19">
        <v>7</v>
      </c>
      <c r="E808" s="19">
        <v>7</v>
      </c>
      <c r="F808" s="19">
        <v>0</v>
      </c>
      <c r="G808" s="19">
        <v>0</v>
      </c>
      <c r="H808" s="19">
        <v>3</v>
      </c>
      <c r="I808" s="19">
        <v>7</v>
      </c>
      <c r="J808" s="19">
        <v>7</v>
      </c>
      <c r="K808" s="19">
        <v>0</v>
      </c>
      <c r="L808" s="19">
        <v>5</v>
      </c>
      <c r="M808" s="19">
        <v>0</v>
      </c>
      <c r="N808" s="22">
        <f t="shared" si="13"/>
        <v>36</v>
      </c>
      <c r="O808" s="1"/>
    </row>
    <row r="809" spans="1:15" ht="14.25" customHeight="1">
      <c r="A809" s="51"/>
      <c r="B809" s="65">
        <v>851535</v>
      </c>
      <c r="C809" s="19"/>
      <c r="D809" s="19">
        <v>7</v>
      </c>
      <c r="E809" s="19">
        <v>3</v>
      </c>
      <c r="F809" s="19"/>
      <c r="G809" s="19">
        <v>0</v>
      </c>
      <c r="H809" s="19"/>
      <c r="I809" s="19">
        <v>7</v>
      </c>
      <c r="J809" s="19"/>
      <c r="K809" s="19"/>
      <c r="L809" s="19"/>
      <c r="M809" s="19"/>
      <c r="N809" s="22">
        <f t="shared" si="13"/>
        <v>17</v>
      </c>
    </row>
    <row r="810" spans="1:15" ht="14.25" customHeight="1">
      <c r="A810" s="53"/>
      <c r="B810" s="40">
        <v>851553</v>
      </c>
      <c r="C810" s="19"/>
      <c r="D810" s="54">
        <v>7</v>
      </c>
      <c r="E810" s="54">
        <v>7</v>
      </c>
      <c r="F810" s="54">
        <v>7</v>
      </c>
      <c r="G810" s="54">
        <v>7</v>
      </c>
      <c r="H810" s="54">
        <v>0</v>
      </c>
      <c r="I810" s="54">
        <v>7</v>
      </c>
      <c r="J810" s="54">
        <v>7</v>
      </c>
      <c r="K810" s="54">
        <v>7</v>
      </c>
      <c r="L810" s="38">
        <v>0</v>
      </c>
      <c r="M810" s="54">
        <v>0</v>
      </c>
      <c r="N810" s="22">
        <f t="shared" si="13"/>
        <v>49</v>
      </c>
      <c r="O810" s="1" t="s">
        <v>56</v>
      </c>
    </row>
    <row r="811" spans="1:15" ht="14.25" customHeight="1">
      <c r="A811" s="51"/>
      <c r="B811" s="65">
        <v>851565</v>
      </c>
      <c r="C811" s="19">
        <v>9</v>
      </c>
      <c r="D811" s="19">
        <v>7</v>
      </c>
      <c r="E811" s="19">
        <v>4</v>
      </c>
      <c r="F811" s="19">
        <v>7</v>
      </c>
      <c r="G811" s="19">
        <v>0</v>
      </c>
      <c r="H811" s="19">
        <v>0</v>
      </c>
      <c r="I811" s="19">
        <v>7</v>
      </c>
      <c r="J811" s="19">
        <v>7</v>
      </c>
      <c r="K811" s="19">
        <v>7</v>
      </c>
      <c r="L811" s="19">
        <v>0</v>
      </c>
      <c r="M811" s="19">
        <v>0</v>
      </c>
      <c r="N811" s="22">
        <f t="shared" si="13"/>
        <v>39</v>
      </c>
    </row>
    <row r="812" spans="1:15" ht="14.25" customHeight="1">
      <c r="A812" s="51"/>
      <c r="B812" s="65">
        <v>851568</v>
      </c>
      <c r="C812" s="19"/>
      <c r="D812" s="41">
        <v>7</v>
      </c>
      <c r="E812" s="41">
        <v>5</v>
      </c>
      <c r="F812" s="41">
        <v>0</v>
      </c>
      <c r="G812" s="41">
        <v>3</v>
      </c>
      <c r="H812" s="41">
        <v>0</v>
      </c>
      <c r="I812" s="41">
        <v>7</v>
      </c>
      <c r="J812" s="41">
        <v>0</v>
      </c>
      <c r="K812" s="41">
        <v>1</v>
      </c>
      <c r="L812" s="41">
        <v>0</v>
      </c>
      <c r="M812" s="41">
        <v>1</v>
      </c>
      <c r="N812" s="22">
        <f t="shared" si="13"/>
        <v>24</v>
      </c>
    </row>
    <row r="813" spans="1:15" ht="14.25" customHeight="1">
      <c r="A813" s="51"/>
      <c r="B813" s="65">
        <v>851572</v>
      </c>
      <c r="C813" s="19"/>
      <c r="D813" s="54">
        <v>7</v>
      </c>
      <c r="E813" s="54">
        <v>7</v>
      </c>
      <c r="F813" s="54">
        <v>6</v>
      </c>
      <c r="G813" s="54">
        <v>0</v>
      </c>
      <c r="H813" s="54">
        <v>0</v>
      </c>
      <c r="I813" s="54">
        <v>7</v>
      </c>
      <c r="J813" s="54">
        <v>7</v>
      </c>
      <c r="K813" s="54">
        <v>1</v>
      </c>
      <c r="L813" s="38">
        <v>0</v>
      </c>
      <c r="M813" s="54">
        <v>0</v>
      </c>
      <c r="N813" s="22">
        <f t="shared" si="13"/>
        <v>35</v>
      </c>
      <c r="O813" s="1"/>
    </row>
    <row r="814" spans="1:15" ht="14.25" customHeight="1">
      <c r="A814" s="53"/>
      <c r="B814" s="40">
        <v>851581</v>
      </c>
      <c r="C814" s="19"/>
      <c r="D814" s="19">
        <v>7</v>
      </c>
      <c r="E814" s="19">
        <v>7</v>
      </c>
      <c r="F814" s="19">
        <v>7</v>
      </c>
      <c r="G814" s="19">
        <v>7</v>
      </c>
      <c r="H814" s="19"/>
      <c r="I814" s="19">
        <v>7</v>
      </c>
      <c r="J814" s="19">
        <v>7</v>
      </c>
      <c r="K814" s="19">
        <v>7</v>
      </c>
      <c r="L814" s="19">
        <v>7</v>
      </c>
      <c r="M814" s="19">
        <v>6</v>
      </c>
      <c r="N814" s="22">
        <f t="shared" si="13"/>
        <v>62</v>
      </c>
      <c r="O814" s="1" t="s">
        <v>56</v>
      </c>
    </row>
    <row r="815" spans="1:15" ht="14.25" customHeight="1">
      <c r="A815" s="51"/>
      <c r="B815" s="65">
        <v>851623</v>
      </c>
      <c r="C815" s="19"/>
      <c r="D815" s="41">
        <v>7</v>
      </c>
      <c r="E815" s="41">
        <v>6</v>
      </c>
      <c r="F815" s="41">
        <v>7</v>
      </c>
      <c r="G815" s="41">
        <v>0</v>
      </c>
      <c r="H815" s="41">
        <v>0</v>
      </c>
      <c r="I815" s="41">
        <v>7</v>
      </c>
      <c r="J815" s="41">
        <v>7</v>
      </c>
      <c r="K815" s="41">
        <v>0</v>
      </c>
      <c r="L815" s="41">
        <v>0</v>
      </c>
      <c r="M815" s="41">
        <v>1</v>
      </c>
      <c r="N815" s="22">
        <f t="shared" si="13"/>
        <v>35</v>
      </c>
    </row>
    <row r="816" spans="1:15" ht="14.25" customHeight="1">
      <c r="A816" s="51"/>
      <c r="B816" s="65">
        <v>851648</v>
      </c>
      <c r="C816" s="19"/>
      <c r="D816" s="19">
        <v>7</v>
      </c>
      <c r="E816" s="19"/>
      <c r="F816" s="19">
        <v>7</v>
      </c>
      <c r="G816" s="19">
        <v>0</v>
      </c>
      <c r="H816" s="19"/>
      <c r="I816" s="19">
        <v>7</v>
      </c>
      <c r="J816" s="19">
        <v>1</v>
      </c>
      <c r="K816" s="19"/>
      <c r="L816" s="19">
        <v>0</v>
      </c>
      <c r="M816" s="19">
        <v>0</v>
      </c>
      <c r="N816" s="22">
        <f t="shared" si="13"/>
        <v>22</v>
      </c>
    </row>
    <row r="817" spans="1:15" ht="14.25" customHeight="1">
      <c r="A817" s="51"/>
      <c r="B817" s="65">
        <v>851668</v>
      </c>
      <c r="C817" s="19"/>
      <c r="D817" s="19">
        <v>7</v>
      </c>
      <c r="E817" s="19">
        <v>7</v>
      </c>
      <c r="F817" s="19">
        <v>0</v>
      </c>
      <c r="G817" s="19"/>
      <c r="H817" s="19"/>
      <c r="I817" s="19">
        <v>7</v>
      </c>
      <c r="J817" s="19">
        <v>7</v>
      </c>
      <c r="K817" s="19">
        <v>7</v>
      </c>
      <c r="L817" s="19"/>
      <c r="M817" s="19">
        <v>1</v>
      </c>
      <c r="N817" s="22">
        <f t="shared" si="13"/>
        <v>36</v>
      </c>
    </row>
    <row r="818" spans="1:15" ht="14.25" customHeight="1">
      <c r="A818" s="51"/>
      <c r="B818" s="65">
        <v>851676</v>
      </c>
      <c r="C818" s="19"/>
      <c r="D818" s="54">
        <v>7</v>
      </c>
      <c r="E818" s="54">
        <v>7</v>
      </c>
      <c r="F818" s="54">
        <v>0</v>
      </c>
      <c r="G818" s="54">
        <v>0</v>
      </c>
      <c r="H818" s="54">
        <v>0</v>
      </c>
      <c r="I818" s="54">
        <v>7</v>
      </c>
      <c r="J818" s="54">
        <v>7</v>
      </c>
      <c r="K818" s="54">
        <v>0</v>
      </c>
      <c r="L818" s="38">
        <v>3</v>
      </c>
      <c r="M818" s="54">
        <v>0</v>
      </c>
      <c r="N818" s="22">
        <f t="shared" si="13"/>
        <v>31</v>
      </c>
    </row>
    <row r="819" spans="1:15" ht="14.25" customHeight="1">
      <c r="A819" s="51"/>
      <c r="B819" s="65">
        <v>851683</v>
      </c>
      <c r="C819" s="19"/>
      <c r="D819" s="41">
        <v>7</v>
      </c>
      <c r="E819" s="41">
        <v>7</v>
      </c>
      <c r="F819" s="41">
        <v>0</v>
      </c>
      <c r="G819" s="41">
        <v>2</v>
      </c>
      <c r="H819" s="41">
        <v>0</v>
      </c>
      <c r="I819" s="41">
        <v>7</v>
      </c>
      <c r="J819" s="41">
        <v>7</v>
      </c>
      <c r="K819" s="41">
        <v>2</v>
      </c>
      <c r="L819" s="41">
        <v>0</v>
      </c>
      <c r="M819" s="41">
        <v>0</v>
      </c>
      <c r="N819" s="22">
        <f t="shared" si="13"/>
        <v>32</v>
      </c>
    </row>
    <row r="820" spans="1:15" ht="14.25" customHeight="1">
      <c r="A820" s="51"/>
      <c r="B820" s="65">
        <v>851697</v>
      </c>
      <c r="C820" s="19"/>
      <c r="D820" s="19">
        <v>7</v>
      </c>
      <c r="E820" s="19">
        <v>0</v>
      </c>
      <c r="F820" s="19">
        <v>0</v>
      </c>
      <c r="G820" s="19">
        <v>0</v>
      </c>
      <c r="H820" s="19">
        <v>0</v>
      </c>
      <c r="I820" s="19">
        <v>7</v>
      </c>
      <c r="J820" s="19">
        <v>0</v>
      </c>
      <c r="K820" s="19">
        <v>0</v>
      </c>
      <c r="L820" s="19">
        <v>0</v>
      </c>
      <c r="M820" s="19">
        <v>0</v>
      </c>
      <c r="N820" s="22">
        <f t="shared" si="13"/>
        <v>14</v>
      </c>
    </row>
    <row r="821" spans="1:15" ht="14.25" customHeight="1">
      <c r="A821" s="51"/>
      <c r="B821" s="65">
        <v>851711</v>
      </c>
      <c r="C821" s="19"/>
      <c r="D821" s="19">
        <v>7</v>
      </c>
      <c r="E821" s="19">
        <v>0</v>
      </c>
      <c r="F821" s="19">
        <v>0</v>
      </c>
      <c r="G821" s="19">
        <v>0</v>
      </c>
      <c r="H821" s="19">
        <v>0</v>
      </c>
      <c r="I821" s="19">
        <v>7</v>
      </c>
      <c r="J821" s="19">
        <v>7</v>
      </c>
      <c r="K821" s="19">
        <v>0</v>
      </c>
      <c r="L821" s="19">
        <v>0</v>
      </c>
      <c r="M821" s="19">
        <v>0</v>
      </c>
      <c r="N821" s="22">
        <f t="shared" si="13"/>
        <v>21</v>
      </c>
    </row>
    <row r="822" spans="1:15" ht="14.25" customHeight="1">
      <c r="A822" s="51"/>
      <c r="B822" s="65">
        <v>851715</v>
      </c>
      <c r="C822" s="19"/>
      <c r="E822" s="41">
        <v>7</v>
      </c>
      <c r="F822" s="41">
        <v>0</v>
      </c>
      <c r="G822" s="41">
        <v>0</v>
      </c>
      <c r="H822" s="41">
        <v>0</v>
      </c>
      <c r="I822" s="41">
        <v>0</v>
      </c>
      <c r="J822" s="41">
        <v>7</v>
      </c>
      <c r="K822" s="41">
        <v>7</v>
      </c>
      <c r="L822" s="41">
        <v>0</v>
      </c>
      <c r="M822" s="41">
        <v>0</v>
      </c>
      <c r="N822" s="22">
        <f t="shared" si="13"/>
        <v>21</v>
      </c>
    </row>
    <row r="823" spans="1:15" ht="14.25" customHeight="1">
      <c r="A823" s="51"/>
      <c r="B823" s="65">
        <v>851726</v>
      </c>
      <c r="C823" s="19"/>
      <c r="D823" s="54">
        <v>7</v>
      </c>
      <c r="E823" s="54">
        <v>7</v>
      </c>
      <c r="F823" s="54"/>
      <c r="G823" s="54"/>
      <c r="H823" s="54"/>
      <c r="I823" s="54">
        <v>7</v>
      </c>
      <c r="J823" s="54"/>
      <c r="K823" s="54">
        <v>1</v>
      </c>
      <c r="L823" s="38"/>
      <c r="M823" s="54"/>
      <c r="N823" s="22">
        <f t="shared" si="13"/>
        <v>22</v>
      </c>
    </row>
    <row r="824" spans="1:15" ht="14.25" customHeight="1">
      <c r="A824" s="51"/>
      <c r="B824" s="65">
        <v>851743</v>
      </c>
      <c r="C824" s="19"/>
      <c r="D824" s="19">
        <v>7</v>
      </c>
      <c r="E824" s="19">
        <v>0</v>
      </c>
      <c r="F824" s="19">
        <v>0</v>
      </c>
      <c r="G824" s="19">
        <v>0</v>
      </c>
      <c r="H824" s="19">
        <v>0</v>
      </c>
      <c r="I824" s="19">
        <v>7</v>
      </c>
      <c r="J824" s="19">
        <v>7</v>
      </c>
      <c r="K824" s="19">
        <v>7</v>
      </c>
      <c r="L824" s="19">
        <v>0</v>
      </c>
      <c r="M824" s="19">
        <v>0</v>
      </c>
      <c r="N824" s="22">
        <f t="shared" si="13"/>
        <v>28</v>
      </c>
    </row>
    <row r="825" spans="1:15" ht="14.25" customHeight="1">
      <c r="A825" s="51"/>
      <c r="B825" s="65">
        <v>851745</v>
      </c>
      <c r="C825" s="19"/>
      <c r="D825" s="41">
        <v>7</v>
      </c>
      <c r="E825" s="41">
        <v>7</v>
      </c>
      <c r="F825" s="41">
        <v>7</v>
      </c>
      <c r="H825" s="41">
        <v>7</v>
      </c>
      <c r="I825" s="41">
        <v>7</v>
      </c>
      <c r="J825" s="41">
        <v>7</v>
      </c>
      <c r="K825" s="41">
        <v>7</v>
      </c>
      <c r="M825" s="41">
        <v>0</v>
      </c>
      <c r="N825" s="22">
        <f t="shared" si="13"/>
        <v>49</v>
      </c>
      <c r="O825" s="1" t="s">
        <v>56</v>
      </c>
    </row>
    <row r="826" spans="1:15" ht="14.25" customHeight="1">
      <c r="A826" s="51"/>
      <c r="B826" s="65">
        <v>851810</v>
      </c>
      <c r="C826" s="19"/>
      <c r="D826" s="54">
        <v>7</v>
      </c>
      <c r="E826" s="54">
        <v>7</v>
      </c>
      <c r="F826" s="54">
        <v>7</v>
      </c>
      <c r="G826" s="54">
        <v>5</v>
      </c>
      <c r="H826" s="54">
        <v>0</v>
      </c>
      <c r="I826" s="54">
        <v>7</v>
      </c>
      <c r="J826" s="54">
        <v>7</v>
      </c>
      <c r="K826" s="54">
        <v>1</v>
      </c>
      <c r="L826" s="38">
        <v>2</v>
      </c>
      <c r="M826" s="54">
        <v>1</v>
      </c>
      <c r="N826" s="22">
        <f t="shared" si="13"/>
        <v>44</v>
      </c>
      <c r="O826" s="1" t="s">
        <v>56</v>
      </c>
    </row>
    <row r="827" spans="1:15" ht="14.25" customHeight="1">
      <c r="A827" s="51"/>
      <c r="B827" s="65">
        <v>851822</v>
      </c>
      <c r="C827" s="19"/>
      <c r="D827" s="41">
        <v>7</v>
      </c>
      <c r="E827" s="41">
        <v>7</v>
      </c>
      <c r="F827" s="41">
        <v>0</v>
      </c>
      <c r="G827" s="41">
        <v>1</v>
      </c>
      <c r="H827" s="41">
        <v>0</v>
      </c>
      <c r="I827" s="41">
        <v>7</v>
      </c>
      <c r="J827" s="41">
        <v>7</v>
      </c>
      <c r="K827" s="41">
        <v>7</v>
      </c>
      <c r="L827" s="41">
        <v>0</v>
      </c>
      <c r="M827" s="41">
        <v>0</v>
      </c>
      <c r="N827" s="22">
        <f t="shared" si="13"/>
        <v>36</v>
      </c>
      <c r="O827" s="1"/>
    </row>
    <row r="828" spans="1:15" ht="14.25" customHeight="1">
      <c r="A828" s="51"/>
      <c r="B828" s="65">
        <v>851827</v>
      </c>
      <c r="C828" s="19"/>
      <c r="D828" s="41">
        <v>7</v>
      </c>
      <c r="E828" s="41">
        <v>7</v>
      </c>
      <c r="F828" s="41">
        <v>0</v>
      </c>
      <c r="G828" s="41">
        <v>2</v>
      </c>
      <c r="I828" s="41">
        <v>7</v>
      </c>
      <c r="K828" s="41">
        <v>1</v>
      </c>
      <c r="L828" s="41">
        <v>0</v>
      </c>
      <c r="M828" s="41">
        <v>0</v>
      </c>
      <c r="N828" s="22">
        <f t="shared" si="13"/>
        <v>24</v>
      </c>
    </row>
    <row r="829" spans="1:15" ht="14.25" customHeight="1">
      <c r="A829" s="51"/>
      <c r="B829" s="65">
        <v>851860</v>
      </c>
      <c r="D829" s="19">
        <v>7</v>
      </c>
      <c r="E829" s="19">
        <v>7</v>
      </c>
      <c r="F829" s="19">
        <v>6</v>
      </c>
      <c r="G829" s="19">
        <v>0</v>
      </c>
      <c r="H829" s="19">
        <v>0</v>
      </c>
      <c r="I829" s="19">
        <v>7</v>
      </c>
      <c r="J829" s="19">
        <v>7</v>
      </c>
      <c r="K829" s="19">
        <v>1</v>
      </c>
      <c r="L829" s="19">
        <v>0</v>
      </c>
      <c r="M829" s="19">
        <v>0</v>
      </c>
      <c r="N829" s="22">
        <f t="shared" si="13"/>
        <v>35</v>
      </c>
    </row>
    <row r="830" spans="1:15" ht="14.25" customHeight="1">
      <c r="A830" s="51"/>
      <c r="B830" s="65">
        <v>851872</v>
      </c>
      <c r="C830" s="19"/>
      <c r="D830" s="54">
        <v>7</v>
      </c>
      <c r="E830" s="54">
        <v>7</v>
      </c>
      <c r="F830" s="54">
        <v>0</v>
      </c>
      <c r="G830" s="54">
        <v>7</v>
      </c>
      <c r="H830" s="54">
        <v>0</v>
      </c>
      <c r="I830" s="54">
        <v>7</v>
      </c>
      <c r="J830" s="54">
        <v>7</v>
      </c>
      <c r="K830" s="54">
        <v>0</v>
      </c>
      <c r="L830" s="38">
        <v>0</v>
      </c>
      <c r="M830" s="54">
        <v>0</v>
      </c>
      <c r="N830" s="22">
        <f t="shared" si="13"/>
        <v>35</v>
      </c>
    </row>
    <row r="831" spans="1:15" ht="14.25" customHeight="1">
      <c r="A831" s="51"/>
      <c r="B831" s="65">
        <v>851891</v>
      </c>
      <c r="C831" s="19"/>
      <c r="D831" s="19">
        <v>0</v>
      </c>
      <c r="E831" s="19">
        <v>6</v>
      </c>
      <c r="F831" s="19">
        <v>0</v>
      </c>
      <c r="G831" s="19">
        <v>0</v>
      </c>
      <c r="H831" s="19">
        <v>0</v>
      </c>
      <c r="I831" s="19">
        <v>7</v>
      </c>
      <c r="J831" s="19">
        <v>1</v>
      </c>
      <c r="K831" s="19">
        <v>0</v>
      </c>
      <c r="L831" s="19">
        <v>0</v>
      </c>
      <c r="M831" s="19"/>
      <c r="N831" s="22">
        <f t="shared" si="13"/>
        <v>14</v>
      </c>
    </row>
    <row r="832" spans="1:15" ht="14.25" customHeight="1">
      <c r="A832" s="51"/>
      <c r="B832" s="65">
        <v>851892</v>
      </c>
      <c r="C832" s="19"/>
      <c r="D832" s="19">
        <v>7</v>
      </c>
      <c r="E832" s="19">
        <v>7</v>
      </c>
      <c r="F832" s="19"/>
      <c r="G832" s="19"/>
      <c r="H832" s="19"/>
      <c r="I832" s="19">
        <v>7</v>
      </c>
      <c r="J832" s="19"/>
      <c r="K832" s="19"/>
      <c r="L832" s="19"/>
      <c r="M832" s="19"/>
      <c r="N832" s="22">
        <f t="shared" si="13"/>
        <v>21</v>
      </c>
    </row>
    <row r="833" spans="1:15" ht="14.25" customHeight="1">
      <c r="A833" s="51"/>
      <c r="B833" s="65">
        <v>851899</v>
      </c>
      <c r="C833" s="19"/>
      <c r="D833" s="54">
        <v>7</v>
      </c>
      <c r="E833" s="54">
        <v>3</v>
      </c>
      <c r="F833" s="54">
        <v>0</v>
      </c>
      <c r="G833" s="54">
        <v>0</v>
      </c>
      <c r="H833" s="54">
        <v>0</v>
      </c>
      <c r="I833" s="54">
        <v>7</v>
      </c>
      <c r="J833" s="54">
        <v>0</v>
      </c>
      <c r="K833" s="54">
        <v>0</v>
      </c>
      <c r="L833" s="38">
        <v>0</v>
      </c>
      <c r="M833" s="54">
        <v>0</v>
      </c>
      <c r="N833" s="22">
        <f t="shared" si="13"/>
        <v>17</v>
      </c>
    </row>
    <row r="834" spans="1:15" ht="14.25" customHeight="1">
      <c r="A834" s="51"/>
      <c r="B834" s="65">
        <v>851907</v>
      </c>
      <c r="C834" s="19"/>
      <c r="D834" s="19">
        <v>7</v>
      </c>
      <c r="E834" s="19">
        <v>3</v>
      </c>
      <c r="F834" s="19">
        <v>6</v>
      </c>
      <c r="G834" s="19">
        <v>7</v>
      </c>
      <c r="H834" s="19">
        <v>0</v>
      </c>
      <c r="I834" s="19">
        <v>7</v>
      </c>
      <c r="J834" s="19">
        <v>0</v>
      </c>
      <c r="K834" s="19">
        <v>7</v>
      </c>
      <c r="L834" s="19">
        <v>7</v>
      </c>
      <c r="M834" s="19">
        <v>1</v>
      </c>
      <c r="N834" s="22">
        <f t="shared" si="13"/>
        <v>45</v>
      </c>
      <c r="O834" s="1" t="s">
        <v>56</v>
      </c>
    </row>
    <row r="835" spans="1:15" ht="14.25" customHeight="1">
      <c r="A835" s="51"/>
      <c r="B835" s="65">
        <v>851923</v>
      </c>
      <c r="C835" s="19"/>
      <c r="D835" s="19">
        <v>7</v>
      </c>
      <c r="E835" s="19">
        <v>0</v>
      </c>
      <c r="F835" s="19">
        <v>1</v>
      </c>
      <c r="G835" s="19">
        <v>0</v>
      </c>
      <c r="H835" s="19">
        <v>0</v>
      </c>
      <c r="I835" s="19">
        <v>7</v>
      </c>
      <c r="J835" s="19">
        <v>7</v>
      </c>
      <c r="K835" s="19">
        <v>0</v>
      </c>
      <c r="L835" s="19">
        <v>0</v>
      </c>
      <c r="M835" s="19">
        <v>0</v>
      </c>
      <c r="N835" s="22">
        <f t="shared" si="13"/>
        <v>22</v>
      </c>
    </row>
    <row r="836" spans="1:15" ht="14.25" customHeight="1">
      <c r="A836" s="51"/>
      <c r="B836" s="65">
        <v>851925</v>
      </c>
      <c r="C836" s="19"/>
      <c r="D836" s="41">
        <v>7</v>
      </c>
      <c r="E836" s="41">
        <v>7</v>
      </c>
      <c r="F836" s="41">
        <v>0</v>
      </c>
      <c r="I836" s="41">
        <v>7</v>
      </c>
      <c r="J836" s="41">
        <v>7</v>
      </c>
      <c r="K836" s="41">
        <v>1</v>
      </c>
      <c r="L836" s="41">
        <v>5</v>
      </c>
      <c r="M836" s="41">
        <v>0</v>
      </c>
      <c r="N836" s="22">
        <f t="shared" si="13"/>
        <v>34</v>
      </c>
    </row>
    <row r="837" spans="1:15" ht="14.25" customHeight="1">
      <c r="A837" s="51"/>
      <c r="B837" s="65">
        <v>851927</v>
      </c>
      <c r="C837" s="19"/>
      <c r="D837" s="41">
        <v>7</v>
      </c>
      <c r="F837" s="41">
        <v>0</v>
      </c>
      <c r="G837" s="41">
        <v>0</v>
      </c>
      <c r="H837" s="41">
        <v>0</v>
      </c>
      <c r="I837" s="41">
        <v>7</v>
      </c>
      <c r="J837" s="41">
        <v>6</v>
      </c>
      <c r="L837" s="41">
        <v>0</v>
      </c>
      <c r="N837" s="22">
        <f t="shared" si="13"/>
        <v>20</v>
      </c>
    </row>
    <row r="838" spans="1:15" ht="14.25" customHeight="1">
      <c r="A838" s="51"/>
      <c r="B838" s="65">
        <v>851971</v>
      </c>
      <c r="C838" s="19"/>
      <c r="D838" s="37">
        <v>7</v>
      </c>
      <c r="E838" s="37">
        <v>0</v>
      </c>
      <c r="F838" s="37">
        <v>0</v>
      </c>
      <c r="G838" s="37">
        <v>0</v>
      </c>
      <c r="H838" s="37"/>
      <c r="I838" s="37">
        <v>7</v>
      </c>
      <c r="J838" s="37">
        <v>7</v>
      </c>
      <c r="K838" s="37">
        <v>0</v>
      </c>
      <c r="L838" s="37">
        <v>0</v>
      </c>
      <c r="M838" s="37"/>
      <c r="N838" s="22">
        <f t="shared" si="13"/>
        <v>21</v>
      </c>
    </row>
    <row r="839" spans="1:15" ht="14.25" customHeight="1">
      <c r="A839" s="53"/>
      <c r="B839" s="40">
        <v>851980</v>
      </c>
      <c r="C839" s="19"/>
      <c r="D839" s="41">
        <v>7</v>
      </c>
      <c r="E839" s="19">
        <v>7</v>
      </c>
      <c r="F839" s="19">
        <v>7</v>
      </c>
      <c r="G839" s="19"/>
      <c r="H839" s="19"/>
      <c r="I839" s="19">
        <v>7</v>
      </c>
      <c r="J839" s="19">
        <v>7</v>
      </c>
      <c r="K839" s="19"/>
      <c r="L839" s="19">
        <v>7</v>
      </c>
      <c r="M839" s="19"/>
      <c r="N839" s="22">
        <f t="shared" si="13"/>
        <v>42</v>
      </c>
      <c r="O839" s="1"/>
    </row>
    <row r="840" spans="1:15" ht="14.25" customHeight="1">
      <c r="A840" s="51"/>
      <c r="B840" s="65">
        <v>851986</v>
      </c>
      <c r="C840" s="19"/>
      <c r="D840" s="19">
        <v>7</v>
      </c>
      <c r="E840" s="19">
        <v>4</v>
      </c>
      <c r="F840" s="19">
        <v>0</v>
      </c>
      <c r="G840" s="19">
        <v>0</v>
      </c>
      <c r="H840" s="19"/>
      <c r="I840" s="19">
        <v>7</v>
      </c>
      <c r="J840" s="19">
        <v>7</v>
      </c>
      <c r="K840" s="19">
        <v>6</v>
      </c>
      <c r="L840" s="19"/>
      <c r="M840" s="19"/>
      <c r="N840" s="22">
        <f t="shared" si="13"/>
        <v>31</v>
      </c>
    </row>
    <row r="841" spans="1:15" ht="14.25" customHeight="1">
      <c r="A841" s="53"/>
      <c r="B841" s="40">
        <v>851991</v>
      </c>
      <c r="C841" s="19"/>
      <c r="D841" s="54">
        <v>7</v>
      </c>
      <c r="E841" s="54">
        <v>7</v>
      </c>
      <c r="F841" s="54">
        <v>7</v>
      </c>
      <c r="G841" s="54">
        <v>7</v>
      </c>
      <c r="H841" s="54">
        <v>0</v>
      </c>
      <c r="I841" s="54">
        <v>7</v>
      </c>
      <c r="J841" s="54">
        <v>7</v>
      </c>
      <c r="K841" s="54">
        <v>0</v>
      </c>
      <c r="L841" s="38">
        <v>7</v>
      </c>
      <c r="M841" s="54">
        <v>0</v>
      </c>
      <c r="N841" s="22">
        <f t="shared" si="13"/>
        <v>49</v>
      </c>
      <c r="O841" s="1" t="s">
        <v>56</v>
      </c>
    </row>
    <row r="842" spans="1:15" ht="14.25" customHeight="1">
      <c r="A842" s="51"/>
      <c r="B842" s="65">
        <v>852003</v>
      </c>
      <c r="C842" s="19"/>
      <c r="D842" s="54">
        <v>7</v>
      </c>
      <c r="E842" s="54">
        <v>7</v>
      </c>
      <c r="F842" s="54">
        <v>1</v>
      </c>
      <c r="G842" s="54">
        <v>0</v>
      </c>
      <c r="H842" s="54">
        <v>0</v>
      </c>
      <c r="I842" s="54">
        <v>7</v>
      </c>
      <c r="J842" s="54">
        <v>0</v>
      </c>
      <c r="K842" s="54">
        <v>0</v>
      </c>
      <c r="L842" s="38">
        <v>3</v>
      </c>
      <c r="M842" s="54">
        <v>0</v>
      </c>
      <c r="N842" s="22">
        <f t="shared" si="13"/>
        <v>25</v>
      </c>
      <c r="O842" s="1"/>
    </row>
    <row r="843" spans="1:15" ht="14.25" customHeight="1">
      <c r="A843" s="51"/>
      <c r="B843" s="65">
        <v>852007</v>
      </c>
      <c r="C843" s="19"/>
      <c r="D843" s="54">
        <v>7</v>
      </c>
      <c r="E843" s="54">
        <v>7</v>
      </c>
      <c r="F843" s="54">
        <v>1</v>
      </c>
      <c r="G843" s="54">
        <v>1</v>
      </c>
      <c r="H843" s="54">
        <v>0</v>
      </c>
      <c r="I843" s="54">
        <v>7</v>
      </c>
      <c r="J843" s="54">
        <v>7</v>
      </c>
      <c r="K843" s="54">
        <v>0</v>
      </c>
      <c r="L843" s="38">
        <v>2</v>
      </c>
      <c r="M843" s="54">
        <v>0</v>
      </c>
      <c r="N843" s="22">
        <f t="shared" si="13"/>
        <v>32</v>
      </c>
    </row>
    <row r="844" spans="1:15" ht="14.25" customHeight="1">
      <c r="A844" s="51"/>
      <c r="B844" s="65">
        <v>852012</v>
      </c>
      <c r="C844" s="19"/>
      <c r="D844" s="41">
        <v>7</v>
      </c>
      <c r="E844" s="19">
        <v>7</v>
      </c>
      <c r="F844" s="19">
        <v>0</v>
      </c>
      <c r="G844" s="19">
        <v>0</v>
      </c>
      <c r="H844" s="19">
        <v>0</v>
      </c>
      <c r="I844" s="19">
        <v>7</v>
      </c>
      <c r="J844" s="19">
        <v>1</v>
      </c>
      <c r="K844" s="19">
        <v>0</v>
      </c>
      <c r="L844" s="19">
        <v>0</v>
      </c>
      <c r="M844" s="19">
        <v>0</v>
      </c>
      <c r="N844" s="22">
        <f t="shared" si="13"/>
        <v>22</v>
      </c>
    </row>
    <row r="845" spans="1:15" ht="14.25" customHeight="1">
      <c r="A845" s="51"/>
      <c r="B845" s="65">
        <v>852025</v>
      </c>
      <c r="C845" s="19"/>
      <c r="D845" s="54">
        <v>7</v>
      </c>
      <c r="E845" s="54">
        <v>7</v>
      </c>
      <c r="F845" s="54">
        <v>7</v>
      </c>
      <c r="G845" s="54">
        <v>7</v>
      </c>
      <c r="H845" s="54">
        <v>1</v>
      </c>
      <c r="I845" s="54">
        <v>7</v>
      </c>
      <c r="J845" s="54">
        <v>1</v>
      </c>
      <c r="K845" s="54">
        <v>0</v>
      </c>
      <c r="L845" s="38">
        <v>3</v>
      </c>
      <c r="M845" s="54">
        <v>1</v>
      </c>
      <c r="N845" s="22">
        <f t="shared" si="13"/>
        <v>41</v>
      </c>
    </row>
    <row r="846" spans="1:15" ht="14.25" customHeight="1">
      <c r="A846" s="51"/>
      <c r="B846" s="65">
        <v>852030</v>
      </c>
      <c r="C846" s="19"/>
      <c r="D846" s="19">
        <v>7</v>
      </c>
      <c r="E846" s="19">
        <v>3</v>
      </c>
      <c r="F846" s="19">
        <v>6</v>
      </c>
      <c r="G846" s="19">
        <v>0</v>
      </c>
      <c r="H846" s="19">
        <v>0</v>
      </c>
      <c r="I846" s="19">
        <v>0</v>
      </c>
      <c r="J846" s="19">
        <v>0</v>
      </c>
      <c r="K846" s="19">
        <v>5</v>
      </c>
      <c r="L846" s="19">
        <v>0</v>
      </c>
      <c r="M846" s="19">
        <v>0</v>
      </c>
      <c r="N846" s="22">
        <f t="shared" si="13"/>
        <v>21</v>
      </c>
    </row>
    <row r="847" spans="1:15" ht="14.25" customHeight="1">
      <c r="A847" s="51"/>
      <c r="B847" s="65">
        <v>852034</v>
      </c>
      <c r="C847" s="19"/>
      <c r="D847" s="41">
        <v>7</v>
      </c>
      <c r="E847" s="41">
        <v>6</v>
      </c>
      <c r="F847" s="41">
        <v>0</v>
      </c>
      <c r="H847" s="41">
        <v>0</v>
      </c>
      <c r="I847" s="41">
        <v>7</v>
      </c>
      <c r="J847" s="41">
        <v>7</v>
      </c>
      <c r="K847" s="41">
        <v>0</v>
      </c>
      <c r="L847" s="41">
        <v>0</v>
      </c>
      <c r="M847" s="41">
        <v>0</v>
      </c>
      <c r="N847" s="22">
        <f t="shared" si="13"/>
        <v>27</v>
      </c>
    </row>
    <row r="848" spans="1:15" ht="14.25" customHeight="1">
      <c r="A848" s="51"/>
      <c r="B848" s="65">
        <v>852035</v>
      </c>
      <c r="C848" s="19"/>
      <c r="D848" s="19">
        <v>7</v>
      </c>
      <c r="E848" s="19">
        <v>7</v>
      </c>
      <c r="F848" s="19">
        <v>7</v>
      </c>
      <c r="G848" s="19">
        <v>0</v>
      </c>
      <c r="H848" s="19">
        <v>0</v>
      </c>
      <c r="I848" s="19">
        <v>7</v>
      </c>
      <c r="J848" s="19">
        <v>0</v>
      </c>
      <c r="K848" s="19">
        <v>7</v>
      </c>
      <c r="L848" s="19">
        <v>0</v>
      </c>
      <c r="M848" s="19">
        <v>1</v>
      </c>
      <c r="N848" s="22">
        <f t="shared" si="13"/>
        <v>36</v>
      </c>
      <c r="O848" s="1"/>
    </row>
    <row r="849" spans="1:16" ht="14.25" customHeight="1">
      <c r="A849" s="51"/>
      <c r="B849" s="65">
        <v>852037</v>
      </c>
      <c r="C849" s="19"/>
      <c r="D849" s="19">
        <v>7</v>
      </c>
      <c r="E849" s="19">
        <v>7</v>
      </c>
      <c r="F849" s="19">
        <v>0</v>
      </c>
      <c r="G849" s="19">
        <v>0</v>
      </c>
      <c r="H849" s="19">
        <v>0</v>
      </c>
      <c r="I849" s="19">
        <v>7</v>
      </c>
      <c r="J849" s="19">
        <v>0</v>
      </c>
      <c r="K849" s="19">
        <v>0</v>
      </c>
      <c r="L849" s="19">
        <v>0</v>
      </c>
      <c r="M849" s="19"/>
      <c r="N849" s="22">
        <f t="shared" si="13"/>
        <v>21</v>
      </c>
    </row>
    <row r="850" spans="1:16" ht="14.25" customHeight="1">
      <c r="A850" s="51"/>
      <c r="B850" s="65">
        <v>852081</v>
      </c>
      <c r="C850" s="19"/>
      <c r="D850" s="19">
        <v>0</v>
      </c>
      <c r="E850" s="19">
        <v>7</v>
      </c>
      <c r="F850" s="19">
        <v>0</v>
      </c>
      <c r="G850" s="19">
        <v>0</v>
      </c>
      <c r="H850" s="19"/>
      <c r="I850" s="19">
        <v>7</v>
      </c>
      <c r="J850" s="19">
        <v>0</v>
      </c>
      <c r="K850" s="19">
        <v>0</v>
      </c>
      <c r="L850" s="19">
        <v>0</v>
      </c>
      <c r="M850" s="19">
        <v>0</v>
      </c>
      <c r="N850" s="22">
        <f t="shared" si="13"/>
        <v>14</v>
      </c>
    </row>
    <row r="851" spans="1:16" ht="14.25" customHeight="1">
      <c r="A851" s="51"/>
      <c r="B851" s="65">
        <v>852082</v>
      </c>
      <c r="C851" s="19"/>
      <c r="I851" s="41">
        <v>7</v>
      </c>
      <c r="N851" s="22">
        <f t="shared" si="13"/>
        <v>7</v>
      </c>
    </row>
    <row r="852" spans="1:16" ht="14.25" customHeight="1">
      <c r="A852" s="51"/>
      <c r="B852" s="65">
        <v>852083</v>
      </c>
      <c r="C852" s="19"/>
      <c r="D852" s="54">
        <v>7</v>
      </c>
      <c r="E852" s="54">
        <v>7</v>
      </c>
      <c r="F852" s="54">
        <v>7</v>
      </c>
      <c r="G852" s="54">
        <v>0</v>
      </c>
      <c r="H852" s="54">
        <v>3</v>
      </c>
      <c r="I852" s="54">
        <v>7</v>
      </c>
      <c r="J852" s="54">
        <v>7</v>
      </c>
      <c r="K852" s="54">
        <v>7</v>
      </c>
      <c r="L852" s="38">
        <v>0</v>
      </c>
      <c r="M852" s="54">
        <v>0</v>
      </c>
      <c r="N852" s="22">
        <f t="shared" si="13"/>
        <v>45</v>
      </c>
      <c r="O852" s="1" t="s">
        <v>56</v>
      </c>
    </row>
    <row r="853" spans="1:16" ht="14.25" customHeight="1">
      <c r="A853" s="51"/>
      <c r="B853" s="65">
        <v>852086</v>
      </c>
      <c r="C853" s="19"/>
      <c r="D853" s="19">
        <v>7</v>
      </c>
      <c r="E853" s="19">
        <v>7</v>
      </c>
      <c r="F853" s="19">
        <v>0</v>
      </c>
      <c r="G853" s="19">
        <v>0</v>
      </c>
      <c r="H853" s="19">
        <v>0</v>
      </c>
      <c r="I853" s="19">
        <v>7</v>
      </c>
      <c r="J853" s="19">
        <v>2</v>
      </c>
      <c r="K853" s="19">
        <v>0</v>
      </c>
      <c r="L853" s="19">
        <v>0</v>
      </c>
      <c r="M853" s="19">
        <v>0</v>
      </c>
      <c r="N853" s="22">
        <f t="shared" si="13"/>
        <v>23</v>
      </c>
    </row>
    <row r="854" spans="1:16" ht="14.25" customHeight="1">
      <c r="A854" s="51"/>
      <c r="B854" s="65">
        <v>852099</v>
      </c>
      <c r="C854" s="19"/>
      <c r="D854" s="19">
        <v>7</v>
      </c>
      <c r="E854" s="19">
        <v>0</v>
      </c>
      <c r="F854" s="19">
        <v>0</v>
      </c>
      <c r="G854" s="19">
        <v>3</v>
      </c>
      <c r="H854" s="19">
        <v>0</v>
      </c>
      <c r="I854" s="19">
        <v>7</v>
      </c>
      <c r="J854" s="19">
        <v>7</v>
      </c>
      <c r="K854" s="19">
        <v>1</v>
      </c>
      <c r="L854" s="19">
        <v>3</v>
      </c>
      <c r="M854" s="19">
        <v>0</v>
      </c>
      <c r="N854" s="22">
        <f t="shared" si="13"/>
        <v>28</v>
      </c>
    </row>
    <row r="855" spans="1:16" ht="14.25" customHeight="1">
      <c r="A855" s="51"/>
      <c r="B855" s="65">
        <v>852107</v>
      </c>
      <c r="C855" s="19"/>
      <c r="D855" s="41">
        <v>7</v>
      </c>
      <c r="E855" s="41">
        <v>7</v>
      </c>
      <c r="F855" s="41">
        <v>0</v>
      </c>
      <c r="H855" s="41">
        <v>0</v>
      </c>
      <c r="I855" s="41">
        <v>7</v>
      </c>
      <c r="J855" s="41">
        <v>7</v>
      </c>
      <c r="K855" s="41">
        <v>0</v>
      </c>
      <c r="L855" s="41">
        <v>0</v>
      </c>
      <c r="N855" s="22">
        <f t="shared" si="13"/>
        <v>28</v>
      </c>
    </row>
    <row r="856" spans="1:16" ht="14.25" customHeight="1">
      <c r="A856" s="51"/>
      <c r="B856" s="65">
        <v>852120</v>
      </c>
      <c r="C856" s="19"/>
      <c r="D856" s="19">
        <v>7</v>
      </c>
      <c r="E856" s="19">
        <v>7</v>
      </c>
      <c r="F856" s="19">
        <v>7</v>
      </c>
      <c r="G856" s="19">
        <v>0</v>
      </c>
      <c r="H856" s="19">
        <v>0</v>
      </c>
      <c r="I856" s="19">
        <v>7</v>
      </c>
      <c r="J856" s="19">
        <v>1</v>
      </c>
      <c r="K856" s="19">
        <v>0</v>
      </c>
      <c r="L856" s="19">
        <v>0</v>
      </c>
      <c r="M856" s="19">
        <v>0</v>
      </c>
      <c r="N856" s="22">
        <f t="shared" si="13"/>
        <v>29</v>
      </c>
    </row>
    <row r="857" spans="1:16" ht="14.25" customHeight="1">
      <c r="A857" s="51"/>
      <c r="B857" s="65">
        <v>852127</v>
      </c>
      <c r="C857" s="19"/>
      <c r="D857" s="36">
        <v>7</v>
      </c>
      <c r="E857" s="36">
        <v>7</v>
      </c>
      <c r="F857" s="36">
        <v>6</v>
      </c>
      <c r="G857" s="36">
        <v>7</v>
      </c>
      <c r="H857" s="36"/>
      <c r="I857" s="36">
        <v>7</v>
      </c>
      <c r="J857" s="36">
        <v>7</v>
      </c>
      <c r="K857" s="36">
        <v>1</v>
      </c>
      <c r="L857" s="36">
        <v>0</v>
      </c>
      <c r="M857" s="36">
        <v>7</v>
      </c>
      <c r="N857" s="22">
        <f t="shared" si="13"/>
        <v>49</v>
      </c>
      <c r="O857" s="1" t="s">
        <v>56</v>
      </c>
    </row>
    <row r="858" spans="1:16" ht="14.25" customHeight="1">
      <c r="A858" s="51"/>
      <c r="B858" s="65">
        <v>852153</v>
      </c>
      <c r="C858" s="19"/>
      <c r="D858" s="19">
        <v>7</v>
      </c>
      <c r="E858" s="19">
        <v>7</v>
      </c>
      <c r="F858" s="19"/>
      <c r="G858" s="19">
        <v>7</v>
      </c>
      <c r="H858" s="19"/>
      <c r="I858" s="19">
        <v>7</v>
      </c>
      <c r="J858" s="19"/>
      <c r="K858" s="19">
        <v>7</v>
      </c>
      <c r="L858" s="19">
        <v>0</v>
      </c>
      <c r="M858" s="19"/>
      <c r="N858" s="22">
        <f t="shared" si="13"/>
        <v>35</v>
      </c>
    </row>
    <row r="859" spans="1:16" ht="14.25" customHeight="1">
      <c r="A859" s="51"/>
      <c r="B859" s="65">
        <v>852159</v>
      </c>
      <c r="C859" s="19"/>
      <c r="D859" s="41">
        <v>7</v>
      </c>
      <c r="E859" s="41">
        <v>7</v>
      </c>
      <c r="F859" s="41">
        <v>0</v>
      </c>
      <c r="G859" s="41">
        <v>3</v>
      </c>
      <c r="H859" s="41">
        <v>0</v>
      </c>
      <c r="I859" s="41">
        <v>7</v>
      </c>
      <c r="J859" s="41">
        <v>7</v>
      </c>
      <c r="K859" s="41">
        <v>0</v>
      </c>
      <c r="L859" s="41">
        <v>6</v>
      </c>
      <c r="M859" s="41">
        <v>0</v>
      </c>
      <c r="N859" s="22">
        <f t="shared" si="13"/>
        <v>37</v>
      </c>
    </row>
    <row r="860" spans="1:16" ht="14.25" customHeight="1">
      <c r="A860" s="51"/>
      <c r="B860" s="65">
        <v>852233</v>
      </c>
      <c r="C860" s="19"/>
      <c r="D860" s="54">
        <v>7</v>
      </c>
      <c r="E860" s="54">
        <v>6</v>
      </c>
      <c r="F860" s="54">
        <v>1</v>
      </c>
      <c r="G860" s="54">
        <v>2</v>
      </c>
      <c r="H860" s="54">
        <v>0</v>
      </c>
      <c r="I860" s="54">
        <v>7</v>
      </c>
      <c r="J860" s="54">
        <v>7</v>
      </c>
      <c r="K860" s="54">
        <v>1</v>
      </c>
      <c r="L860" s="38">
        <v>0</v>
      </c>
      <c r="M860" s="54">
        <v>0</v>
      </c>
      <c r="N860" s="22">
        <f t="shared" si="13"/>
        <v>31</v>
      </c>
      <c r="P860" s="1"/>
    </row>
    <row r="861" spans="1:16" ht="14.25" customHeight="1">
      <c r="A861" s="53"/>
      <c r="B861" s="40">
        <v>852246</v>
      </c>
      <c r="C861" s="19"/>
      <c r="D861" s="54">
        <v>7</v>
      </c>
      <c r="E861" s="54">
        <v>7</v>
      </c>
      <c r="F861" s="54">
        <v>7</v>
      </c>
      <c r="G861" s="54"/>
      <c r="H861" s="54">
        <v>0</v>
      </c>
      <c r="I861" s="54">
        <v>7</v>
      </c>
      <c r="J861" s="54">
        <v>6</v>
      </c>
      <c r="K861" s="54">
        <v>7</v>
      </c>
      <c r="L861" s="38">
        <v>0</v>
      </c>
      <c r="M861" s="54"/>
      <c r="N861" s="22">
        <f t="shared" si="13"/>
        <v>41</v>
      </c>
      <c r="O861" s="1"/>
    </row>
    <row r="862" spans="1:16" ht="14.25" customHeight="1">
      <c r="A862" s="51"/>
      <c r="B862" s="65">
        <v>852270</v>
      </c>
      <c r="C862" s="19"/>
      <c r="D862" s="41">
        <v>7</v>
      </c>
      <c r="E862" s="19">
        <v>3</v>
      </c>
      <c r="F862" s="19">
        <v>0</v>
      </c>
      <c r="G862" s="19"/>
      <c r="H862" s="19"/>
      <c r="I862" s="19">
        <v>7</v>
      </c>
      <c r="J862" s="19">
        <v>0</v>
      </c>
      <c r="K862" s="19">
        <v>0</v>
      </c>
      <c r="L862" s="19">
        <v>0</v>
      </c>
      <c r="M862" s="19"/>
      <c r="N862" s="22">
        <f t="shared" si="13"/>
        <v>17</v>
      </c>
    </row>
    <row r="863" spans="1:16" ht="14.25" customHeight="1">
      <c r="A863" s="51"/>
      <c r="B863" s="65">
        <v>852282</v>
      </c>
      <c r="C863" s="19"/>
      <c r="D863" s="19">
        <v>7</v>
      </c>
      <c r="E863" s="19">
        <v>7</v>
      </c>
      <c r="F863" s="19"/>
      <c r="G863" s="19">
        <v>7</v>
      </c>
      <c r="H863" s="19"/>
      <c r="I863" s="19">
        <v>7</v>
      </c>
      <c r="J863" s="19"/>
      <c r="K863" s="19">
        <v>5</v>
      </c>
      <c r="L863" s="19"/>
      <c r="M863" s="19"/>
      <c r="N863" s="22">
        <f t="shared" si="13"/>
        <v>33</v>
      </c>
      <c r="O863" s="1"/>
    </row>
    <row r="864" spans="1:16" ht="14.25" customHeight="1">
      <c r="A864" s="51"/>
      <c r="B864" s="65">
        <v>852286</v>
      </c>
      <c r="C864" s="19"/>
      <c r="D864" s="54">
        <v>7</v>
      </c>
      <c r="E864" s="54">
        <v>7</v>
      </c>
      <c r="F864" s="54">
        <v>0</v>
      </c>
      <c r="G864" s="54">
        <v>7</v>
      </c>
      <c r="H864" s="54">
        <v>0</v>
      </c>
      <c r="I864" s="54">
        <v>7</v>
      </c>
      <c r="J864" s="54">
        <v>1</v>
      </c>
      <c r="K864" s="54">
        <v>7</v>
      </c>
      <c r="L864" s="38">
        <v>0</v>
      </c>
      <c r="M864" s="54">
        <v>0</v>
      </c>
      <c r="N864" s="22">
        <f t="shared" si="13"/>
        <v>36</v>
      </c>
    </row>
    <row r="865" spans="1:16" ht="14.25" customHeight="1">
      <c r="A865" s="51"/>
      <c r="B865" s="65">
        <v>852331</v>
      </c>
      <c r="C865" s="19"/>
      <c r="D865" s="54">
        <v>7</v>
      </c>
      <c r="E865" s="54">
        <v>7</v>
      </c>
      <c r="F865" s="54">
        <v>0</v>
      </c>
      <c r="G865" s="54">
        <v>0</v>
      </c>
      <c r="H865" s="54">
        <v>0</v>
      </c>
      <c r="I865" s="54">
        <v>7</v>
      </c>
      <c r="J865" s="54">
        <v>0</v>
      </c>
      <c r="K865" s="54">
        <v>0</v>
      </c>
      <c r="L865" s="38">
        <v>0</v>
      </c>
      <c r="M865" s="54">
        <v>0</v>
      </c>
      <c r="N865" s="22">
        <f t="shared" si="13"/>
        <v>21</v>
      </c>
    </row>
    <row r="866" spans="1:16" ht="14.25" customHeight="1">
      <c r="A866" s="51"/>
      <c r="B866" s="65">
        <v>852332</v>
      </c>
      <c r="C866" s="19"/>
      <c r="D866" s="54">
        <v>7</v>
      </c>
      <c r="E866" s="54">
        <v>0</v>
      </c>
      <c r="F866" s="54">
        <v>0</v>
      </c>
      <c r="G866" s="54">
        <v>0</v>
      </c>
      <c r="H866" s="54">
        <v>0</v>
      </c>
      <c r="I866" s="54">
        <v>0</v>
      </c>
      <c r="J866" s="54">
        <v>0</v>
      </c>
      <c r="K866" s="54">
        <v>0</v>
      </c>
      <c r="L866" s="38">
        <v>0</v>
      </c>
      <c r="M866" s="54">
        <v>0</v>
      </c>
      <c r="N866" s="22">
        <f t="shared" ref="N866:N929" si="14">SUM(D866:M866)</f>
        <v>7</v>
      </c>
    </row>
    <row r="867" spans="1:16" ht="14.25" customHeight="1">
      <c r="A867" s="51"/>
      <c r="B867" s="65">
        <v>852369</v>
      </c>
      <c r="C867" s="19"/>
      <c r="D867" s="54">
        <v>7</v>
      </c>
      <c r="E867" s="54">
        <v>0</v>
      </c>
      <c r="F867" s="54">
        <v>0</v>
      </c>
      <c r="G867" s="54">
        <v>0</v>
      </c>
      <c r="H867" s="54">
        <v>0</v>
      </c>
      <c r="I867" s="54">
        <v>7</v>
      </c>
      <c r="J867" s="54">
        <v>7</v>
      </c>
      <c r="K867" s="54">
        <v>1</v>
      </c>
      <c r="L867" s="38">
        <v>0</v>
      </c>
      <c r="M867" s="54">
        <v>0</v>
      </c>
      <c r="N867" s="22">
        <f t="shared" si="14"/>
        <v>22</v>
      </c>
    </row>
    <row r="868" spans="1:16" ht="14.25" customHeight="1">
      <c r="A868" s="51"/>
      <c r="B868" s="65">
        <v>852390</v>
      </c>
      <c r="C868" s="19"/>
      <c r="D868" s="19">
        <v>7</v>
      </c>
      <c r="E868" s="19">
        <v>7</v>
      </c>
      <c r="F868" s="19">
        <v>1</v>
      </c>
      <c r="G868" s="19">
        <v>3</v>
      </c>
      <c r="H868" s="19">
        <v>0</v>
      </c>
      <c r="I868" s="19">
        <v>7</v>
      </c>
      <c r="J868" s="19">
        <v>7</v>
      </c>
      <c r="K868" s="19">
        <v>1</v>
      </c>
      <c r="L868" s="19">
        <v>6</v>
      </c>
      <c r="M868" s="19">
        <v>0</v>
      </c>
      <c r="N868" s="22">
        <f t="shared" si="14"/>
        <v>39</v>
      </c>
    </row>
    <row r="869" spans="1:16" ht="14.25" customHeight="1">
      <c r="A869" s="51"/>
      <c r="B869" s="65">
        <v>852392</v>
      </c>
      <c r="C869" s="19"/>
      <c r="D869" s="19">
        <v>7</v>
      </c>
      <c r="E869" s="19">
        <v>7</v>
      </c>
      <c r="F869" s="19">
        <v>6</v>
      </c>
      <c r="G869" s="19">
        <v>6</v>
      </c>
      <c r="H869" s="19">
        <v>0</v>
      </c>
      <c r="I869" s="19">
        <v>7</v>
      </c>
      <c r="J869" s="19">
        <v>0</v>
      </c>
      <c r="K869" s="19">
        <v>7</v>
      </c>
      <c r="L869" s="19">
        <v>3</v>
      </c>
      <c r="M869" s="19">
        <v>0</v>
      </c>
      <c r="N869" s="22">
        <f t="shared" si="14"/>
        <v>43</v>
      </c>
      <c r="P869" s="30"/>
    </row>
    <row r="870" spans="1:16" ht="14.25" customHeight="1">
      <c r="A870" s="51"/>
      <c r="B870" s="65">
        <v>852394</v>
      </c>
      <c r="C870" s="19"/>
      <c r="D870" s="19">
        <v>7</v>
      </c>
      <c r="E870" s="19">
        <v>7</v>
      </c>
      <c r="F870" s="19">
        <v>7</v>
      </c>
      <c r="G870" s="19">
        <v>4</v>
      </c>
      <c r="H870" s="19">
        <v>0</v>
      </c>
      <c r="I870" s="19">
        <v>7</v>
      </c>
      <c r="J870" s="19">
        <v>0</v>
      </c>
      <c r="K870" s="19">
        <v>0</v>
      </c>
      <c r="L870" s="19">
        <v>3</v>
      </c>
      <c r="M870" s="19">
        <v>0</v>
      </c>
      <c r="N870" s="22">
        <f t="shared" si="14"/>
        <v>35</v>
      </c>
    </row>
    <row r="871" spans="1:16" ht="14.25" customHeight="1">
      <c r="A871" s="51"/>
      <c r="B871" s="65">
        <v>852424</v>
      </c>
      <c r="C871" s="19"/>
      <c r="D871" s="54">
        <v>7</v>
      </c>
      <c r="E871" s="54">
        <v>7</v>
      </c>
      <c r="F871" s="54">
        <v>7</v>
      </c>
      <c r="G871" s="54">
        <v>3</v>
      </c>
      <c r="H871" s="54">
        <v>0</v>
      </c>
      <c r="I871" s="54">
        <v>7</v>
      </c>
      <c r="J871" s="54">
        <v>7</v>
      </c>
      <c r="K871" s="54">
        <v>7</v>
      </c>
      <c r="L871" s="38">
        <v>7</v>
      </c>
      <c r="M871" s="54">
        <v>3</v>
      </c>
      <c r="N871" s="22">
        <f t="shared" si="14"/>
        <v>55</v>
      </c>
      <c r="O871" s="1" t="s">
        <v>56</v>
      </c>
    </row>
    <row r="872" spans="1:16" ht="14.25" customHeight="1">
      <c r="A872" s="51"/>
      <c r="B872" s="65">
        <v>852426</v>
      </c>
      <c r="C872" s="19"/>
      <c r="D872" s="19">
        <v>0</v>
      </c>
      <c r="E872" s="19">
        <v>7</v>
      </c>
      <c r="F872" s="19">
        <v>0</v>
      </c>
      <c r="G872" s="19">
        <v>3</v>
      </c>
      <c r="H872" s="19">
        <v>0</v>
      </c>
      <c r="I872" s="19">
        <v>0</v>
      </c>
      <c r="J872" s="19">
        <v>7</v>
      </c>
      <c r="K872" s="19">
        <v>7</v>
      </c>
      <c r="L872" s="19">
        <v>0</v>
      </c>
      <c r="M872" s="19">
        <v>0</v>
      </c>
      <c r="N872" s="22">
        <f t="shared" si="14"/>
        <v>24</v>
      </c>
    </row>
    <row r="873" spans="1:16" ht="14.25" customHeight="1">
      <c r="A873" s="51"/>
      <c r="B873" s="65">
        <v>852430</v>
      </c>
      <c r="C873" s="57"/>
      <c r="D873" s="19">
        <v>0</v>
      </c>
      <c r="E873" s="19">
        <v>7</v>
      </c>
      <c r="F873" s="19">
        <v>1</v>
      </c>
      <c r="G873" s="19">
        <v>0</v>
      </c>
      <c r="H873" s="19">
        <v>0</v>
      </c>
      <c r="I873" s="19">
        <v>7</v>
      </c>
      <c r="J873" s="19">
        <v>7</v>
      </c>
      <c r="K873" s="19">
        <v>6</v>
      </c>
      <c r="L873" s="19">
        <v>0</v>
      </c>
      <c r="M873" s="19">
        <v>0</v>
      </c>
      <c r="N873" s="22">
        <f t="shared" si="14"/>
        <v>28</v>
      </c>
    </row>
    <row r="874" spans="1:16" ht="14.25" customHeight="1">
      <c r="A874" s="51"/>
      <c r="B874" s="65">
        <v>852440</v>
      </c>
      <c r="C874" s="19"/>
      <c r="D874" s="54">
        <v>7</v>
      </c>
      <c r="E874" s="54">
        <v>7</v>
      </c>
      <c r="F874" s="54">
        <v>1</v>
      </c>
      <c r="G874" s="54">
        <v>0</v>
      </c>
      <c r="H874" s="54">
        <v>0</v>
      </c>
      <c r="I874" s="54">
        <v>7</v>
      </c>
      <c r="J874" s="54">
        <v>1</v>
      </c>
      <c r="K874" s="54">
        <v>7</v>
      </c>
      <c r="L874" s="38">
        <v>3</v>
      </c>
      <c r="M874" s="54">
        <v>0</v>
      </c>
      <c r="N874" s="22">
        <f t="shared" si="14"/>
        <v>33</v>
      </c>
    </row>
    <row r="875" spans="1:16" ht="14.25" customHeight="1">
      <c r="A875" s="51"/>
      <c r="B875" s="65">
        <v>852458</v>
      </c>
      <c r="C875" s="19"/>
      <c r="D875" s="19">
        <v>7</v>
      </c>
      <c r="E875" s="19">
        <v>7</v>
      </c>
      <c r="F875" s="19">
        <v>1</v>
      </c>
      <c r="G875" s="19">
        <v>1</v>
      </c>
      <c r="H875" s="19">
        <v>0</v>
      </c>
      <c r="I875" s="19">
        <v>7</v>
      </c>
      <c r="J875" s="19">
        <v>7</v>
      </c>
      <c r="K875" s="19">
        <v>0</v>
      </c>
      <c r="L875" s="19">
        <v>3</v>
      </c>
      <c r="M875" s="19">
        <v>0</v>
      </c>
      <c r="N875" s="22">
        <f t="shared" si="14"/>
        <v>33</v>
      </c>
    </row>
    <row r="876" spans="1:16" ht="14.25" customHeight="1">
      <c r="A876" s="51"/>
      <c r="B876" s="65">
        <v>852469</v>
      </c>
      <c r="C876" s="19"/>
      <c r="D876" s="54">
        <v>7</v>
      </c>
      <c r="E876" s="38">
        <v>6</v>
      </c>
      <c r="F876" s="54">
        <v>7</v>
      </c>
      <c r="G876" s="54">
        <v>5</v>
      </c>
      <c r="H876" s="54">
        <v>0</v>
      </c>
      <c r="I876" s="54">
        <v>7</v>
      </c>
      <c r="J876" s="54">
        <v>7</v>
      </c>
      <c r="K876" s="54">
        <v>3</v>
      </c>
      <c r="L876" s="38">
        <v>4</v>
      </c>
      <c r="M876" s="54">
        <v>1</v>
      </c>
      <c r="N876" s="22">
        <f t="shared" si="14"/>
        <v>47</v>
      </c>
      <c r="O876" s="1" t="s">
        <v>56</v>
      </c>
    </row>
    <row r="877" spans="1:16" ht="14.25" customHeight="1">
      <c r="A877" s="51"/>
      <c r="B877" s="65">
        <v>852480</v>
      </c>
      <c r="C877" s="19"/>
      <c r="D877" s="54">
        <v>7</v>
      </c>
      <c r="E877" s="54">
        <v>7</v>
      </c>
      <c r="F877" s="54">
        <v>1</v>
      </c>
      <c r="G877" s="54">
        <v>1</v>
      </c>
      <c r="H877" s="54">
        <v>0</v>
      </c>
      <c r="I877" s="54">
        <v>7</v>
      </c>
      <c r="J877" s="54">
        <v>7</v>
      </c>
      <c r="K877" s="54">
        <v>7</v>
      </c>
      <c r="L877" s="38">
        <v>3</v>
      </c>
      <c r="M877" s="54">
        <v>1</v>
      </c>
      <c r="N877" s="22">
        <f t="shared" si="14"/>
        <v>41</v>
      </c>
    </row>
    <row r="878" spans="1:16" ht="14.25" customHeight="1">
      <c r="A878" s="51"/>
      <c r="B878" s="65">
        <v>852500</v>
      </c>
      <c r="C878" s="57"/>
      <c r="D878" s="19">
        <v>7</v>
      </c>
      <c r="E878" s="19">
        <v>7</v>
      </c>
      <c r="F878" s="19">
        <v>7</v>
      </c>
      <c r="G878" s="19">
        <v>1</v>
      </c>
      <c r="H878" s="19">
        <v>0</v>
      </c>
      <c r="I878" s="19">
        <v>7</v>
      </c>
      <c r="J878" s="19">
        <v>7</v>
      </c>
      <c r="K878" s="19">
        <v>5</v>
      </c>
      <c r="L878" s="19">
        <v>4</v>
      </c>
      <c r="M878" s="19">
        <v>0</v>
      </c>
      <c r="N878" s="22">
        <f t="shared" si="14"/>
        <v>45</v>
      </c>
      <c r="O878" s="1" t="s">
        <v>56</v>
      </c>
    </row>
    <row r="879" spans="1:16" ht="14.25" customHeight="1">
      <c r="A879" s="51"/>
      <c r="B879" s="65">
        <v>852530</v>
      </c>
      <c r="C879" s="19"/>
      <c r="D879" s="19">
        <v>7</v>
      </c>
      <c r="E879" s="19">
        <v>0</v>
      </c>
      <c r="F879" s="19">
        <v>0</v>
      </c>
      <c r="G879" s="19">
        <v>0</v>
      </c>
      <c r="H879" s="19">
        <v>0</v>
      </c>
      <c r="I879" s="19">
        <v>7</v>
      </c>
      <c r="J879" s="19">
        <v>0</v>
      </c>
      <c r="K879" s="19">
        <v>0</v>
      </c>
      <c r="L879" s="19">
        <v>0</v>
      </c>
      <c r="M879" s="19">
        <v>0</v>
      </c>
      <c r="N879" s="22">
        <f t="shared" si="14"/>
        <v>14</v>
      </c>
    </row>
    <row r="880" spans="1:16" ht="14.25" customHeight="1">
      <c r="A880" s="51"/>
      <c r="B880" s="65">
        <v>852559</v>
      </c>
      <c r="C880" s="19"/>
      <c r="D880" s="19">
        <v>7</v>
      </c>
      <c r="E880" s="19">
        <v>7</v>
      </c>
      <c r="F880" s="19">
        <v>7</v>
      </c>
      <c r="G880" s="19">
        <v>0</v>
      </c>
      <c r="H880" s="19"/>
      <c r="I880" s="19">
        <v>7</v>
      </c>
      <c r="J880" s="19">
        <v>7</v>
      </c>
      <c r="K880" s="19">
        <v>1</v>
      </c>
      <c r="L880" s="19"/>
      <c r="M880" s="19"/>
      <c r="N880" s="22">
        <f t="shared" si="14"/>
        <v>36</v>
      </c>
    </row>
    <row r="881" spans="1:15" ht="14.25" customHeight="1">
      <c r="A881" s="51"/>
      <c r="B881" s="65">
        <v>852613</v>
      </c>
      <c r="C881" s="19"/>
      <c r="D881" s="54">
        <v>7</v>
      </c>
      <c r="E881" s="54">
        <v>7</v>
      </c>
      <c r="F881" s="54">
        <v>7</v>
      </c>
      <c r="G881" s="54">
        <v>7</v>
      </c>
      <c r="H881" s="54">
        <v>3</v>
      </c>
      <c r="I881" s="54">
        <v>7</v>
      </c>
      <c r="J881" s="54">
        <v>7</v>
      </c>
      <c r="K881" s="54">
        <v>7</v>
      </c>
      <c r="L881" s="38">
        <v>4</v>
      </c>
      <c r="M881" s="54">
        <v>1</v>
      </c>
      <c r="N881" s="22">
        <f t="shared" si="14"/>
        <v>57</v>
      </c>
      <c r="O881" s="1" t="s">
        <v>56</v>
      </c>
    </row>
    <row r="882" spans="1:15" ht="14.25" customHeight="1">
      <c r="A882" s="51"/>
      <c r="B882" s="65">
        <v>852619</v>
      </c>
      <c r="C882" s="19"/>
      <c r="D882" s="54">
        <v>7</v>
      </c>
      <c r="E882" s="54">
        <v>7</v>
      </c>
      <c r="F882" s="54">
        <v>7</v>
      </c>
      <c r="G882" s="54">
        <v>7</v>
      </c>
      <c r="H882" s="54">
        <v>0</v>
      </c>
      <c r="I882" s="54">
        <v>7</v>
      </c>
      <c r="J882" s="54">
        <v>1</v>
      </c>
      <c r="K882" s="54">
        <v>7</v>
      </c>
      <c r="L882" s="38">
        <v>7</v>
      </c>
      <c r="M882" s="54">
        <v>0</v>
      </c>
      <c r="N882" s="22">
        <f t="shared" si="14"/>
        <v>50</v>
      </c>
      <c r="O882" s="1" t="s">
        <v>56</v>
      </c>
    </row>
    <row r="883" spans="1:15" ht="14.25" customHeight="1">
      <c r="A883" s="51"/>
      <c r="B883" s="65">
        <v>852650</v>
      </c>
      <c r="C883" s="19"/>
      <c r="D883" s="41">
        <v>7</v>
      </c>
      <c r="E883" s="41">
        <v>7</v>
      </c>
      <c r="F883" s="41">
        <v>1</v>
      </c>
      <c r="G883" s="41">
        <v>4</v>
      </c>
      <c r="I883" s="41">
        <v>7</v>
      </c>
      <c r="J883" s="41">
        <v>7</v>
      </c>
      <c r="K883" s="41">
        <v>7</v>
      </c>
      <c r="L883" s="41">
        <v>0</v>
      </c>
      <c r="M883" s="41">
        <v>0</v>
      </c>
      <c r="N883" s="22">
        <f t="shared" si="14"/>
        <v>40</v>
      </c>
    </row>
    <row r="884" spans="1:15" ht="14.25" customHeight="1">
      <c r="A884" s="51"/>
      <c r="B884" s="65">
        <v>852672</v>
      </c>
      <c r="C884" s="19"/>
      <c r="D884" s="54">
        <v>7</v>
      </c>
      <c r="E884" s="54"/>
      <c r="F884" s="54">
        <v>0</v>
      </c>
      <c r="G884" s="54">
        <v>0</v>
      </c>
      <c r="H884" s="54"/>
      <c r="I884" s="54">
        <v>7</v>
      </c>
      <c r="J884" s="54"/>
      <c r="K884" s="54">
        <v>0</v>
      </c>
      <c r="L884" s="38">
        <v>0</v>
      </c>
      <c r="M884" s="54"/>
      <c r="N884" s="22">
        <f t="shared" si="14"/>
        <v>14</v>
      </c>
    </row>
    <row r="885" spans="1:15" ht="14.25" customHeight="1">
      <c r="A885" s="53"/>
      <c r="B885" s="40">
        <v>852675</v>
      </c>
      <c r="C885" s="19"/>
      <c r="D885" s="41">
        <v>7</v>
      </c>
      <c r="E885" s="41">
        <v>7</v>
      </c>
      <c r="F885" s="41">
        <v>7</v>
      </c>
      <c r="G885" s="41">
        <v>7</v>
      </c>
      <c r="I885" s="41">
        <v>7</v>
      </c>
      <c r="J885" s="41">
        <v>7</v>
      </c>
      <c r="K885" s="41">
        <v>0</v>
      </c>
      <c r="L885" s="41">
        <v>7</v>
      </c>
      <c r="N885" s="22">
        <f t="shared" si="14"/>
        <v>49</v>
      </c>
      <c r="O885" s="1" t="s">
        <v>56</v>
      </c>
    </row>
    <row r="886" spans="1:15" ht="14.25" customHeight="1">
      <c r="A886" s="51"/>
      <c r="B886" s="65">
        <v>852719</v>
      </c>
      <c r="C886" s="19"/>
      <c r="D886" s="54">
        <v>7</v>
      </c>
      <c r="E886" s="54">
        <v>7</v>
      </c>
      <c r="F886" s="54">
        <v>0</v>
      </c>
      <c r="G886" s="54">
        <v>7</v>
      </c>
      <c r="H886" s="54"/>
      <c r="I886" s="54">
        <v>7</v>
      </c>
      <c r="J886" s="54">
        <v>7</v>
      </c>
      <c r="K886" s="54">
        <v>1</v>
      </c>
      <c r="L886" s="38">
        <v>0</v>
      </c>
      <c r="M886" s="54"/>
      <c r="N886" s="22">
        <f t="shared" si="14"/>
        <v>36</v>
      </c>
    </row>
    <row r="887" spans="1:15" ht="14.25" customHeight="1">
      <c r="A887" s="51"/>
      <c r="B887" s="65">
        <v>852783</v>
      </c>
      <c r="C887" s="57"/>
      <c r="D887" s="19">
        <v>7</v>
      </c>
      <c r="E887" s="19">
        <v>7</v>
      </c>
      <c r="F887" s="19">
        <v>0</v>
      </c>
      <c r="G887" s="19">
        <v>0</v>
      </c>
      <c r="H887" s="19">
        <v>0</v>
      </c>
      <c r="I887" s="19">
        <v>7</v>
      </c>
      <c r="J887" s="19">
        <v>7</v>
      </c>
      <c r="K887" s="19">
        <v>5</v>
      </c>
      <c r="L887" s="19">
        <v>0</v>
      </c>
      <c r="M887" s="19">
        <v>0</v>
      </c>
      <c r="N887" s="22">
        <f t="shared" si="14"/>
        <v>33</v>
      </c>
    </row>
    <row r="888" spans="1:15" ht="14.25" customHeight="1">
      <c r="A888" s="51"/>
      <c r="B888" s="65">
        <v>852830</v>
      </c>
      <c r="C888" s="19"/>
      <c r="D888" s="19">
        <v>7</v>
      </c>
      <c r="E888" s="19">
        <v>7</v>
      </c>
      <c r="F888" s="19">
        <v>1</v>
      </c>
      <c r="G888" s="19"/>
      <c r="H888" s="19"/>
      <c r="I888" s="19">
        <v>7</v>
      </c>
      <c r="J888" s="19">
        <v>1</v>
      </c>
      <c r="K888" s="19">
        <v>1</v>
      </c>
      <c r="L888" s="19">
        <v>0</v>
      </c>
      <c r="M888" s="19"/>
      <c r="N888" s="22">
        <f t="shared" si="14"/>
        <v>24</v>
      </c>
    </row>
    <row r="889" spans="1:15" ht="14.25" customHeight="1">
      <c r="A889" s="53">
        <v>852853</v>
      </c>
      <c r="B889" s="40">
        <v>852853</v>
      </c>
      <c r="C889" s="19"/>
      <c r="D889" s="20">
        <v>7</v>
      </c>
      <c r="E889" s="20">
        <v>7</v>
      </c>
      <c r="F889" s="20">
        <v>7</v>
      </c>
      <c r="G889" s="20">
        <v>3</v>
      </c>
      <c r="H889" s="20"/>
      <c r="I889" s="20">
        <v>7</v>
      </c>
      <c r="J889" s="20">
        <v>7</v>
      </c>
      <c r="K889" s="20">
        <v>0</v>
      </c>
      <c r="L889" s="21">
        <v>3</v>
      </c>
      <c r="M889" s="21"/>
      <c r="N889" s="23">
        <f t="shared" si="14"/>
        <v>41</v>
      </c>
    </row>
    <row r="890" spans="1:15" ht="14.25" customHeight="1">
      <c r="A890" s="51"/>
      <c r="B890" s="65">
        <v>852873</v>
      </c>
      <c r="C890" s="19"/>
      <c r="D890" s="19">
        <v>7</v>
      </c>
      <c r="E890" s="19">
        <v>7</v>
      </c>
      <c r="F890" s="19"/>
      <c r="G890" s="19">
        <v>7</v>
      </c>
      <c r="H890" s="19"/>
      <c r="I890" s="19">
        <v>7</v>
      </c>
      <c r="J890" s="19"/>
      <c r="K890" s="19">
        <v>7</v>
      </c>
      <c r="L890" s="19"/>
      <c r="M890" s="19"/>
      <c r="N890" s="22">
        <f t="shared" si="14"/>
        <v>35</v>
      </c>
    </row>
    <row r="891" spans="1:15" ht="14.25" customHeight="1">
      <c r="A891" s="53">
        <v>852888</v>
      </c>
      <c r="B891" s="40">
        <v>852888</v>
      </c>
      <c r="C891" s="19"/>
      <c r="D891" s="21">
        <v>7</v>
      </c>
      <c r="E891" s="21">
        <v>7</v>
      </c>
      <c r="F891" s="21">
        <v>7</v>
      </c>
      <c r="G891" s="21">
        <v>3</v>
      </c>
      <c r="H891" s="21"/>
      <c r="I891" s="21">
        <v>7</v>
      </c>
      <c r="J891" s="21">
        <v>7</v>
      </c>
      <c r="K891" s="21">
        <v>7</v>
      </c>
      <c r="L891" s="21">
        <v>3</v>
      </c>
      <c r="M891" s="21"/>
      <c r="N891" s="23">
        <f t="shared" si="14"/>
        <v>48</v>
      </c>
      <c r="O891" s="1" t="s">
        <v>56</v>
      </c>
    </row>
    <row r="892" spans="1:15" ht="14.25" customHeight="1">
      <c r="A892" s="55"/>
      <c r="B892" s="40">
        <v>852889</v>
      </c>
      <c r="C892" s="19"/>
      <c r="D892" s="19">
        <v>7</v>
      </c>
      <c r="E892" s="19">
        <v>7</v>
      </c>
      <c r="F892" s="19">
        <v>7</v>
      </c>
      <c r="G892" s="19">
        <v>0</v>
      </c>
      <c r="H892" s="19">
        <v>0</v>
      </c>
      <c r="I892" s="19">
        <v>7</v>
      </c>
      <c r="J892" s="19">
        <v>7</v>
      </c>
      <c r="K892" s="19">
        <v>7</v>
      </c>
      <c r="L892" s="19">
        <v>0</v>
      </c>
      <c r="M892" s="19">
        <v>0</v>
      </c>
      <c r="N892" s="22">
        <f t="shared" si="14"/>
        <v>42</v>
      </c>
      <c r="O892" s="1"/>
    </row>
    <row r="893" spans="1:15" ht="14.25" customHeight="1">
      <c r="A893" s="51"/>
      <c r="B893" s="65">
        <v>852925</v>
      </c>
      <c r="C893" s="19"/>
      <c r="D893" s="54">
        <v>7</v>
      </c>
      <c r="E893" s="54">
        <v>7</v>
      </c>
      <c r="F893" s="54">
        <v>7</v>
      </c>
      <c r="G893" s="54">
        <v>0</v>
      </c>
      <c r="H893" s="54">
        <v>0</v>
      </c>
      <c r="I893" s="54">
        <v>7</v>
      </c>
      <c r="J893" s="54">
        <v>7</v>
      </c>
      <c r="K893" s="54">
        <v>7</v>
      </c>
      <c r="L893" s="38">
        <v>0</v>
      </c>
      <c r="M893" s="54">
        <v>7</v>
      </c>
      <c r="N893" s="22">
        <f t="shared" si="14"/>
        <v>49</v>
      </c>
      <c r="O893" s="1" t="s">
        <v>56</v>
      </c>
    </row>
    <row r="894" spans="1:15" ht="14.25" customHeight="1">
      <c r="A894" s="51"/>
      <c r="B894" s="65">
        <v>852944</v>
      </c>
      <c r="C894" s="19"/>
      <c r="D894" s="19">
        <v>7</v>
      </c>
      <c r="E894" s="19">
        <v>7</v>
      </c>
      <c r="F894" s="19">
        <v>7</v>
      </c>
      <c r="G894" s="19">
        <v>4</v>
      </c>
      <c r="H894" s="19">
        <v>0</v>
      </c>
      <c r="I894" s="19">
        <v>7</v>
      </c>
      <c r="J894" s="19">
        <v>7</v>
      </c>
      <c r="K894" s="19">
        <v>7</v>
      </c>
      <c r="L894" s="19">
        <v>7</v>
      </c>
      <c r="M894" s="19">
        <v>0</v>
      </c>
      <c r="N894" s="22">
        <f t="shared" si="14"/>
        <v>53</v>
      </c>
      <c r="O894" s="1" t="s">
        <v>56</v>
      </c>
    </row>
    <row r="895" spans="1:15" ht="14.25" customHeight="1">
      <c r="A895" s="51"/>
      <c r="B895" s="65">
        <v>852965</v>
      </c>
      <c r="C895" s="19"/>
      <c r="D895" s="41">
        <v>7</v>
      </c>
      <c r="E895" s="41">
        <v>7</v>
      </c>
      <c r="F895" s="41">
        <v>7</v>
      </c>
      <c r="G895" s="41">
        <v>0</v>
      </c>
      <c r="I895" s="41">
        <v>7</v>
      </c>
      <c r="J895" s="41">
        <v>0</v>
      </c>
      <c r="K895" s="41">
        <v>7</v>
      </c>
      <c r="L895" s="41">
        <v>0</v>
      </c>
      <c r="M895" s="41">
        <v>3</v>
      </c>
      <c r="N895" s="22">
        <f t="shared" si="14"/>
        <v>38</v>
      </c>
    </row>
    <row r="896" spans="1:15" ht="14.25" customHeight="1">
      <c r="A896" s="51"/>
      <c r="B896" s="65">
        <v>852972</v>
      </c>
      <c r="C896" s="19"/>
      <c r="D896" s="54">
        <v>0</v>
      </c>
      <c r="E896" s="54">
        <v>7</v>
      </c>
      <c r="F896" s="54"/>
      <c r="G896" s="54">
        <v>0</v>
      </c>
      <c r="H896" s="54"/>
      <c r="I896" s="54">
        <v>7</v>
      </c>
      <c r="J896" s="54">
        <v>7</v>
      </c>
      <c r="K896" s="54">
        <v>7</v>
      </c>
      <c r="L896" s="38">
        <v>0</v>
      </c>
      <c r="M896" s="54">
        <v>3</v>
      </c>
      <c r="N896" s="22">
        <f t="shared" si="14"/>
        <v>31</v>
      </c>
    </row>
    <row r="897" spans="1:15" ht="14.25" customHeight="1">
      <c r="A897" s="51"/>
      <c r="B897" s="65">
        <v>852993</v>
      </c>
      <c r="C897" s="19"/>
      <c r="D897" s="19">
        <v>7</v>
      </c>
      <c r="E897" s="19">
        <v>7</v>
      </c>
      <c r="F897" s="19">
        <v>1</v>
      </c>
      <c r="G897" s="19">
        <v>0</v>
      </c>
      <c r="H897" s="19">
        <v>0</v>
      </c>
      <c r="I897" s="19">
        <v>7</v>
      </c>
      <c r="J897" s="19">
        <v>7</v>
      </c>
      <c r="K897" s="19">
        <v>0</v>
      </c>
      <c r="L897" s="19">
        <v>0</v>
      </c>
      <c r="M897" s="19">
        <v>0</v>
      </c>
      <c r="N897" s="22">
        <f t="shared" si="14"/>
        <v>29</v>
      </c>
    </row>
    <row r="898" spans="1:15" ht="14.25" customHeight="1">
      <c r="A898" s="51"/>
      <c r="B898" s="65">
        <v>853002</v>
      </c>
      <c r="C898" s="19"/>
      <c r="D898" s="54">
        <v>7</v>
      </c>
      <c r="E898" s="54">
        <v>7</v>
      </c>
      <c r="F898" s="54">
        <v>6</v>
      </c>
      <c r="G898" s="54">
        <v>7</v>
      </c>
      <c r="H898" s="54">
        <v>0</v>
      </c>
      <c r="I898" s="54">
        <v>7</v>
      </c>
      <c r="J898" s="54">
        <v>0</v>
      </c>
      <c r="K898" s="54">
        <v>7</v>
      </c>
      <c r="L898" s="38">
        <v>0</v>
      </c>
      <c r="M898" s="54">
        <v>0</v>
      </c>
      <c r="N898" s="22">
        <f t="shared" si="14"/>
        <v>41</v>
      </c>
      <c r="O898" s="1"/>
    </row>
    <row r="899" spans="1:15" ht="14.25" customHeight="1">
      <c r="A899" s="51"/>
      <c r="B899" s="65">
        <v>853014</v>
      </c>
      <c r="C899" s="19"/>
      <c r="D899" s="33">
        <v>7</v>
      </c>
      <c r="E899" s="19">
        <v>7</v>
      </c>
      <c r="F899" s="19">
        <v>0</v>
      </c>
      <c r="G899" s="19">
        <v>3</v>
      </c>
      <c r="H899" s="19">
        <v>0</v>
      </c>
      <c r="I899" s="19">
        <v>7</v>
      </c>
      <c r="J899" s="19">
        <v>7</v>
      </c>
      <c r="K899" s="19">
        <v>0</v>
      </c>
      <c r="L899" s="19">
        <v>0</v>
      </c>
      <c r="M899" s="19">
        <v>0</v>
      </c>
      <c r="N899" s="22">
        <f t="shared" si="14"/>
        <v>31</v>
      </c>
    </row>
    <row r="900" spans="1:15" ht="14.25" customHeight="1">
      <c r="A900" s="51"/>
      <c r="B900" s="65">
        <v>853018</v>
      </c>
      <c r="C900" s="19"/>
      <c r="D900" s="54">
        <v>7</v>
      </c>
      <c r="E900" s="54">
        <v>0</v>
      </c>
      <c r="F900" s="54">
        <v>0</v>
      </c>
      <c r="G900" s="54">
        <v>0</v>
      </c>
      <c r="H900" s="54">
        <v>0</v>
      </c>
      <c r="I900" s="54">
        <v>7</v>
      </c>
      <c r="J900" s="54">
        <v>7</v>
      </c>
      <c r="K900" s="54">
        <v>0</v>
      </c>
      <c r="L900" s="38">
        <v>0</v>
      </c>
      <c r="M900" s="54">
        <v>0</v>
      </c>
      <c r="N900" s="22">
        <f t="shared" si="14"/>
        <v>21</v>
      </c>
    </row>
    <row r="901" spans="1:15" ht="14.25" customHeight="1">
      <c r="A901" s="51"/>
      <c r="B901" s="65">
        <v>853023</v>
      </c>
      <c r="C901" s="19"/>
      <c r="D901" s="41">
        <v>7</v>
      </c>
      <c r="E901" s="41">
        <v>7</v>
      </c>
      <c r="G901" s="41">
        <v>0</v>
      </c>
      <c r="I901" s="41">
        <v>7</v>
      </c>
      <c r="J901" s="41">
        <v>7</v>
      </c>
      <c r="K901" s="41">
        <v>1</v>
      </c>
      <c r="N901" s="22">
        <f t="shared" si="14"/>
        <v>29</v>
      </c>
      <c r="O901" s="1"/>
    </row>
    <row r="902" spans="1:15" ht="14.25" customHeight="1">
      <c r="A902" s="51"/>
      <c r="B902" s="65">
        <v>853038</v>
      </c>
      <c r="C902" s="19"/>
      <c r="D902" s="19">
        <v>7</v>
      </c>
      <c r="E902" s="19">
        <v>7</v>
      </c>
      <c r="F902" s="19">
        <v>0</v>
      </c>
      <c r="G902" s="19">
        <v>0</v>
      </c>
      <c r="H902" s="19">
        <v>0</v>
      </c>
      <c r="I902" s="19">
        <v>7</v>
      </c>
      <c r="J902" s="19">
        <v>0</v>
      </c>
      <c r="K902" s="19">
        <v>0</v>
      </c>
      <c r="L902" s="19">
        <v>0</v>
      </c>
      <c r="M902" s="19">
        <v>4</v>
      </c>
      <c r="N902" s="22">
        <f t="shared" si="14"/>
        <v>25</v>
      </c>
    </row>
    <row r="903" spans="1:15" ht="14.25" customHeight="1">
      <c r="A903" s="51"/>
      <c r="B903" s="65">
        <v>853056</v>
      </c>
      <c r="C903" s="19"/>
      <c r="D903" s="41">
        <v>7</v>
      </c>
      <c r="E903" s="41">
        <v>7</v>
      </c>
      <c r="F903" s="41">
        <v>0</v>
      </c>
      <c r="G903" s="41">
        <v>0</v>
      </c>
      <c r="H903" s="41">
        <v>0</v>
      </c>
      <c r="I903" s="41">
        <v>7</v>
      </c>
      <c r="K903" s="41">
        <v>7</v>
      </c>
      <c r="M903" s="41">
        <v>1</v>
      </c>
      <c r="N903" s="22">
        <f t="shared" si="14"/>
        <v>29</v>
      </c>
    </row>
    <row r="904" spans="1:15" ht="14.25" customHeight="1">
      <c r="A904" s="51"/>
      <c r="B904" s="65">
        <v>853058</v>
      </c>
      <c r="C904" s="19"/>
      <c r="D904" s="54">
        <v>0</v>
      </c>
      <c r="E904" s="54">
        <v>0</v>
      </c>
      <c r="F904" s="54">
        <v>0</v>
      </c>
      <c r="G904" s="54">
        <v>0</v>
      </c>
      <c r="H904" s="54">
        <v>0</v>
      </c>
      <c r="I904" s="54">
        <v>7</v>
      </c>
      <c r="J904" s="54">
        <v>5</v>
      </c>
      <c r="K904" s="54">
        <v>0</v>
      </c>
      <c r="L904" s="38">
        <v>0</v>
      </c>
      <c r="M904" s="54">
        <v>0</v>
      </c>
      <c r="N904" s="22">
        <f t="shared" si="14"/>
        <v>12</v>
      </c>
    </row>
    <row r="905" spans="1:15" ht="14.25" customHeight="1">
      <c r="A905" s="51"/>
      <c r="B905" s="65">
        <v>853139</v>
      </c>
      <c r="C905" s="19"/>
      <c r="D905" s="19">
        <v>7</v>
      </c>
      <c r="E905" s="19">
        <v>7</v>
      </c>
      <c r="F905" s="19">
        <v>1</v>
      </c>
      <c r="G905" s="19">
        <v>0</v>
      </c>
      <c r="H905" s="19">
        <v>0</v>
      </c>
      <c r="I905" s="19">
        <v>7</v>
      </c>
      <c r="J905" s="19">
        <v>7</v>
      </c>
      <c r="K905" s="19">
        <v>0</v>
      </c>
      <c r="L905" s="19">
        <v>0</v>
      </c>
      <c r="M905" s="19">
        <v>0</v>
      </c>
      <c r="N905" s="22">
        <f t="shared" si="14"/>
        <v>29</v>
      </c>
    </row>
    <row r="906" spans="1:15" ht="14.25" customHeight="1">
      <c r="A906" s="51"/>
      <c r="B906" s="65">
        <v>853156</v>
      </c>
      <c r="C906" s="19"/>
      <c r="D906" s="54">
        <v>7</v>
      </c>
      <c r="E906" s="54">
        <v>3</v>
      </c>
      <c r="F906" s="54">
        <v>0</v>
      </c>
      <c r="G906" s="54">
        <v>1</v>
      </c>
      <c r="H906" s="54">
        <v>0</v>
      </c>
      <c r="I906" s="54">
        <v>7</v>
      </c>
      <c r="J906" s="54">
        <v>7</v>
      </c>
      <c r="K906" s="54">
        <v>7</v>
      </c>
      <c r="L906" s="38">
        <v>0</v>
      </c>
      <c r="M906" s="54">
        <v>0</v>
      </c>
      <c r="N906" s="22">
        <f t="shared" si="14"/>
        <v>32</v>
      </c>
    </row>
    <row r="907" spans="1:15" ht="14.25" customHeight="1">
      <c r="A907" s="51"/>
      <c r="B907" s="65">
        <v>853159</v>
      </c>
      <c r="C907" s="19"/>
      <c r="D907" s="41">
        <v>7</v>
      </c>
      <c r="E907" s="19"/>
      <c r="F907" s="19">
        <v>6</v>
      </c>
      <c r="G907" s="19">
        <v>0</v>
      </c>
      <c r="H907" s="19"/>
      <c r="I907" s="19">
        <v>7</v>
      </c>
      <c r="J907" s="19">
        <v>7</v>
      </c>
      <c r="K907" s="19"/>
      <c r="L907" s="19">
        <v>0</v>
      </c>
      <c r="M907" s="19"/>
      <c r="N907" s="22">
        <f t="shared" si="14"/>
        <v>27</v>
      </c>
    </row>
    <row r="908" spans="1:15" ht="14.25" customHeight="1">
      <c r="A908" s="51"/>
      <c r="B908" s="65">
        <v>853166</v>
      </c>
      <c r="C908" s="19"/>
      <c r="D908" s="54">
        <v>7</v>
      </c>
      <c r="E908" s="54">
        <v>7</v>
      </c>
      <c r="F908" s="54">
        <v>1</v>
      </c>
      <c r="G908" s="54">
        <v>4</v>
      </c>
      <c r="H908" s="54">
        <v>0</v>
      </c>
      <c r="I908" s="54">
        <v>7</v>
      </c>
      <c r="J908" s="54">
        <v>0</v>
      </c>
      <c r="K908" s="54">
        <v>7</v>
      </c>
      <c r="L908" s="38">
        <v>0</v>
      </c>
      <c r="M908" s="54">
        <v>0</v>
      </c>
      <c r="N908" s="22">
        <f t="shared" si="14"/>
        <v>33</v>
      </c>
      <c r="O908" s="1"/>
    </row>
    <row r="909" spans="1:15" ht="14.25" customHeight="1">
      <c r="A909" s="51"/>
      <c r="B909" s="65">
        <v>853169</v>
      </c>
      <c r="C909" s="19"/>
      <c r="D909" s="19">
        <v>7</v>
      </c>
      <c r="E909" s="19">
        <v>0</v>
      </c>
      <c r="F909" s="19">
        <v>0</v>
      </c>
      <c r="G909" s="19">
        <v>0</v>
      </c>
      <c r="H909" s="19">
        <v>0</v>
      </c>
      <c r="I909" s="19">
        <v>7</v>
      </c>
      <c r="J909" s="19">
        <v>0</v>
      </c>
      <c r="K909" s="19">
        <v>0</v>
      </c>
      <c r="L909" s="19">
        <v>1</v>
      </c>
      <c r="M909" s="19">
        <v>0</v>
      </c>
      <c r="N909" s="22">
        <f t="shared" si="14"/>
        <v>15</v>
      </c>
    </row>
    <row r="910" spans="1:15" ht="14.25" customHeight="1">
      <c r="A910" s="51"/>
      <c r="B910" s="65">
        <v>853183</v>
      </c>
      <c r="C910" s="19"/>
      <c r="D910" s="54">
        <v>0</v>
      </c>
      <c r="E910" s="54">
        <v>0</v>
      </c>
      <c r="F910" s="54">
        <v>0</v>
      </c>
      <c r="G910" s="54">
        <v>0</v>
      </c>
      <c r="H910" s="54">
        <v>0</v>
      </c>
      <c r="I910" s="54">
        <v>0</v>
      </c>
      <c r="J910" s="54">
        <v>0</v>
      </c>
      <c r="K910" s="54">
        <v>0</v>
      </c>
      <c r="L910" s="38">
        <v>0</v>
      </c>
      <c r="M910" s="54">
        <v>0</v>
      </c>
      <c r="N910" s="22">
        <f t="shared" si="14"/>
        <v>0</v>
      </c>
    </row>
    <row r="911" spans="1:15" ht="14.25" customHeight="1">
      <c r="A911" s="51"/>
      <c r="B911" s="65">
        <v>853187</v>
      </c>
      <c r="C911" s="19"/>
      <c r="D911" s="19">
        <v>7</v>
      </c>
      <c r="E911" s="19">
        <v>7</v>
      </c>
      <c r="F911" s="19"/>
      <c r="G911" s="19"/>
      <c r="H911" s="19"/>
      <c r="I911" s="19">
        <v>7</v>
      </c>
      <c r="J911" s="19"/>
      <c r="K911" s="19">
        <v>0</v>
      </c>
      <c r="L911" s="19"/>
      <c r="M911" s="19"/>
      <c r="N911" s="22">
        <f t="shared" si="14"/>
        <v>21</v>
      </c>
    </row>
    <row r="912" spans="1:15" ht="14.25" customHeight="1">
      <c r="A912" s="53"/>
      <c r="B912" s="40">
        <v>853223</v>
      </c>
      <c r="C912" s="19">
        <v>9</v>
      </c>
      <c r="D912" s="19">
        <v>7</v>
      </c>
      <c r="E912" s="19">
        <v>7</v>
      </c>
      <c r="F912" s="19">
        <v>6</v>
      </c>
      <c r="G912" s="19">
        <v>7</v>
      </c>
      <c r="H912" s="19">
        <v>0</v>
      </c>
      <c r="I912" s="19">
        <v>7</v>
      </c>
      <c r="J912" s="19">
        <v>7</v>
      </c>
      <c r="K912" s="19">
        <v>5</v>
      </c>
      <c r="L912" s="19">
        <v>1</v>
      </c>
      <c r="M912" s="19">
        <v>0</v>
      </c>
      <c r="N912" s="22">
        <f t="shared" si="14"/>
        <v>47</v>
      </c>
      <c r="O912" s="1" t="s">
        <v>56</v>
      </c>
    </row>
    <row r="913" spans="1:15" ht="14.25" customHeight="1">
      <c r="A913" s="51"/>
      <c r="B913" s="65">
        <v>853225</v>
      </c>
      <c r="C913" s="19">
        <v>9</v>
      </c>
      <c r="D913" s="19">
        <v>7</v>
      </c>
      <c r="E913" s="19">
        <v>1</v>
      </c>
      <c r="F913" s="19">
        <v>0</v>
      </c>
      <c r="G913" s="19">
        <v>0</v>
      </c>
      <c r="H913" s="19">
        <v>0</v>
      </c>
      <c r="I913" s="19">
        <v>7</v>
      </c>
      <c r="J913" s="19">
        <v>7</v>
      </c>
      <c r="K913" s="19">
        <v>1</v>
      </c>
      <c r="L913" s="19">
        <v>2</v>
      </c>
      <c r="M913" s="19">
        <v>0</v>
      </c>
      <c r="N913" s="22">
        <f t="shared" si="14"/>
        <v>25</v>
      </c>
    </row>
    <row r="914" spans="1:15" ht="14.25" customHeight="1">
      <c r="A914" s="51"/>
      <c r="B914" s="65">
        <v>853236</v>
      </c>
      <c r="C914" s="19"/>
      <c r="D914" s="41">
        <v>7</v>
      </c>
      <c r="E914" s="41">
        <v>0</v>
      </c>
      <c r="F914" s="41">
        <v>1</v>
      </c>
      <c r="G914" s="41">
        <v>0</v>
      </c>
      <c r="I914" s="41">
        <v>7</v>
      </c>
      <c r="J914" s="41">
        <v>7</v>
      </c>
      <c r="K914" s="41">
        <v>0</v>
      </c>
      <c r="L914" s="41">
        <v>0</v>
      </c>
      <c r="M914" s="41">
        <v>0</v>
      </c>
      <c r="N914" s="22">
        <f t="shared" si="14"/>
        <v>22</v>
      </c>
    </row>
    <row r="915" spans="1:15" ht="14.25" customHeight="1">
      <c r="A915" s="51"/>
      <c r="B915" s="65">
        <v>853253</v>
      </c>
      <c r="C915" s="19"/>
      <c r="D915" s="19">
        <v>7</v>
      </c>
      <c r="E915" s="19">
        <v>7</v>
      </c>
      <c r="F915" s="19"/>
      <c r="G915" s="19">
        <v>0</v>
      </c>
      <c r="H915" s="19"/>
      <c r="I915" s="19">
        <v>7</v>
      </c>
      <c r="J915" s="19"/>
      <c r="K915" s="19">
        <v>1</v>
      </c>
      <c r="L915" s="19"/>
      <c r="M915" s="19"/>
      <c r="N915" s="22">
        <f t="shared" si="14"/>
        <v>22</v>
      </c>
      <c r="O915" s="1"/>
    </row>
    <row r="916" spans="1:15" ht="14.25" customHeight="1">
      <c r="A916" s="51"/>
      <c r="B916" s="65">
        <v>853266</v>
      </c>
      <c r="C916" s="19"/>
      <c r="D916" s="19">
        <v>7</v>
      </c>
      <c r="E916" s="19">
        <v>7</v>
      </c>
      <c r="F916" s="19">
        <v>0</v>
      </c>
      <c r="G916" s="19">
        <v>0</v>
      </c>
      <c r="H916" s="19">
        <v>0</v>
      </c>
      <c r="I916" s="19">
        <v>7</v>
      </c>
      <c r="J916" s="19">
        <v>0</v>
      </c>
      <c r="K916" s="19">
        <v>0</v>
      </c>
      <c r="L916" s="19">
        <v>0</v>
      </c>
      <c r="M916" s="19">
        <v>0</v>
      </c>
      <c r="N916" s="22">
        <f t="shared" si="14"/>
        <v>21</v>
      </c>
    </row>
    <row r="917" spans="1:15" ht="14.25" customHeight="1">
      <c r="A917" s="51"/>
      <c r="B917" s="65">
        <v>853277</v>
      </c>
      <c r="C917" s="19"/>
      <c r="D917" s="41">
        <v>7</v>
      </c>
      <c r="F917" s="41">
        <v>1</v>
      </c>
      <c r="I917" s="41">
        <v>7</v>
      </c>
      <c r="M917" s="41">
        <v>1</v>
      </c>
      <c r="N917" s="22">
        <f t="shared" si="14"/>
        <v>16</v>
      </c>
    </row>
    <row r="918" spans="1:15" ht="14.25" customHeight="1">
      <c r="A918" s="53">
        <v>853298</v>
      </c>
      <c r="B918" s="40">
        <v>853298</v>
      </c>
      <c r="C918" s="19"/>
      <c r="D918" s="20">
        <v>7</v>
      </c>
      <c r="E918" s="20">
        <v>7</v>
      </c>
      <c r="F918" s="20">
        <v>1</v>
      </c>
      <c r="G918" s="20">
        <v>4</v>
      </c>
      <c r="H918" s="20">
        <v>0</v>
      </c>
      <c r="I918" s="20">
        <v>7</v>
      </c>
      <c r="J918" s="20">
        <v>7</v>
      </c>
      <c r="K918" s="20">
        <v>0</v>
      </c>
      <c r="L918" s="21">
        <v>0</v>
      </c>
      <c r="M918" s="21"/>
      <c r="N918" s="23">
        <f t="shared" si="14"/>
        <v>33</v>
      </c>
    </row>
    <row r="919" spans="1:15" ht="14.25" customHeight="1">
      <c r="A919" s="51"/>
      <c r="B919" s="65">
        <v>853304</v>
      </c>
      <c r="C919" s="19"/>
      <c r="D919" s="19">
        <v>7</v>
      </c>
      <c r="E919" s="19">
        <v>7</v>
      </c>
      <c r="F919" s="19">
        <v>1</v>
      </c>
      <c r="G919" s="19">
        <v>4</v>
      </c>
      <c r="H919" s="19"/>
      <c r="I919" s="19">
        <v>7</v>
      </c>
      <c r="J919" s="19">
        <v>1</v>
      </c>
      <c r="K919" s="19">
        <v>0</v>
      </c>
      <c r="L919" s="19">
        <v>0</v>
      </c>
      <c r="M919" s="19"/>
      <c r="N919" s="22">
        <f t="shared" si="14"/>
        <v>27</v>
      </c>
    </row>
    <row r="920" spans="1:15" ht="14.25" customHeight="1">
      <c r="A920" s="51"/>
      <c r="B920" s="65">
        <v>853305</v>
      </c>
      <c r="C920" s="19"/>
      <c r="D920" s="36">
        <v>7</v>
      </c>
      <c r="E920" s="36">
        <v>7</v>
      </c>
      <c r="F920" s="36">
        <v>6</v>
      </c>
      <c r="G920" s="36">
        <v>1</v>
      </c>
      <c r="H920" s="36"/>
      <c r="I920" s="36">
        <v>7</v>
      </c>
      <c r="J920" s="36">
        <v>7</v>
      </c>
      <c r="K920" s="36">
        <v>1</v>
      </c>
      <c r="L920" s="36">
        <v>2</v>
      </c>
      <c r="M920" s="36">
        <v>0</v>
      </c>
      <c r="N920" s="22">
        <f t="shared" si="14"/>
        <v>38</v>
      </c>
    </row>
    <row r="921" spans="1:15" ht="14.25" customHeight="1">
      <c r="A921" s="51"/>
      <c r="B921" s="65">
        <v>853312</v>
      </c>
      <c r="C921" s="19"/>
      <c r="D921" s="54">
        <v>7</v>
      </c>
      <c r="E921" s="54">
        <v>7</v>
      </c>
      <c r="F921" s="54">
        <v>1</v>
      </c>
      <c r="G921" s="54">
        <v>0</v>
      </c>
      <c r="H921" s="54">
        <v>0</v>
      </c>
      <c r="I921" s="54">
        <v>7</v>
      </c>
      <c r="J921" s="54">
        <v>0</v>
      </c>
      <c r="K921" s="54">
        <v>0</v>
      </c>
      <c r="L921" s="38">
        <v>0</v>
      </c>
      <c r="M921" s="54">
        <v>0</v>
      </c>
      <c r="N921" s="22">
        <f t="shared" si="14"/>
        <v>22</v>
      </c>
    </row>
    <row r="922" spans="1:15" ht="14.25" customHeight="1">
      <c r="A922" s="51"/>
      <c r="B922" s="65">
        <v>853318</v>
      </c>
      <c r="C922" s="19"/>
      <c r="D922" s="19">
        <v>7</v>
      </c>
      <c r="E922" s="19">
        <v>7</v>
      </c>
      <c r="F922" s="19">
        <v>7</v>
      </c>
      <c r="G922" s="19">
        <v>0</v>
      </c>
      <c r="H922" s="19">
        <v>0</v>
      </c>
      <c r="I922" s="19">
        <v>7</v>
      </c>
      <c r="J922" s="19">
        <v>7</v>
      </c>
      <c r="K922" s="19">
        <v>7</v>
      </c>
      <c r="L922" s="19">
        <v>3</v>
      </c>
      <c r="M922" s="19">
        <v>0</v>
      </c>
      <c r="N922" s="22">
        <f t="shared" si="14"/>
        <v>45</v>
      </c>
      <c r="O922" s="1" t="s">
        <v>56</v>
      </c>
    </row>
    <row r="923" spans="1:15" ht="14.25" customHeight="1">
      <c r="A923" s="51"/>
      <c r="B923" s="65">
        <v>853360</v>
      </c>
      <c r="C923" s="19"/>
      <c r="D923" s="41">
        <v>7</v>
      </c>
      <c r="E923" s="41">
        <v>0</v>
      </c>
      <c r="F923" s="41">
        <v>0</v>
      </c>
      <c r="G923" s="41">
        <v>0</v>
      </c>
      <c r="H923" s="41">
        <v>0</v>
      </c>
      <c r="I923" s="41">
        <v>7</v>
      </c>
      <c r="J923" s="41">
        <v>0</v>
      </c>
      <c r="K923" s="41">
        <v>1</v>
      </c>
      <c r="L923" s="41">
        <v>0</v>
      </c>
      <c r="M923" s="41">
        <v>0</v>
      </c>
      <c r="N923" s="22">
        <f t="shared" si="14"/>
        <v>15</v>
      </c>
    </row>
    <row r="924" spans="1:15" ht="14.25" customHeight="1">
      <c r="A924" s="51"/>
      <c r="B924" s="65">
        <v>853379</v>
      </c>
      <c r="C924" s="19"/>
      <c r="D924" s="19">
        <v>7</v>
      </c>
      <c r="E924" s="19">
        <v>7</v>
      </c>
      <c r="F924" s="19">
        <v>7</v>
      </c>
      <c r="G924" s="19">
        <v>0</v>
      </c>
      <c r="H924" s="19">
        <v>0</v>
      </c>
      <c r="I924" s="19">
        <v>7</v>
      </c>
      <c r="J924" s="19">
        <v>0</v>
      </c>
      <c r="K924" s="19">
        <v>0</v>
      </c>
      <c r="L924" s="19">
        <v>0</v>
      </c>
      <c r="M924" s="19">
        <v>0</v>
      </c>
      <c r="N924" s="22">
        <f t="shared" si="14"/>
        <v>28</v>
      </c>
    </row>
    <row r="925" spans="1:15" ht="14.25" customHeight="1">
      <c r="A925" s="51"/>
      <c r="B925" s="65">
        <v>853407</v>
      </c>
      <c r="C925" s="19"/>
      <c r="D925" s="54">
        <v>7</v>
      </c>
      <c r="E925" s="54">
        <v>0</v>
      </c>
      <c r="F925" s="54">
        <v>0</v>
      </c>
      <c r="G925" s="54">
        <v>1</v>
      </c>
      <c r="H925" s="54">
        <v>0</v>
      </c>
      <c r="I925" s="54">
        <v>7</v>
      </c>
      <c r="J925" s="54">
        <v>1</v>
      </c>
      <c r="K925" s="54">
        <v>1</v>
      </c>
      <c r="L925" s="38">
        <v>0</v>
      </c>
      <c r="M925" s="54">
        <v>0</v>
      </c>
      <c r="N925" s="22">
        <f t="shared" si="14"/>
        <v>17</v>
      </c>
    </row>
    <row r="926" spans="1:15" ht="14.25" customHeight="1">
      <c r="A926" s="51"/>
      <c r="B926" s="65">
        <v>853425</v>
      </c>
      <c r="C926" s="19"/>
      <c r="D926" s="54">
        <v>7</v>
      </c>
      <c r="E926" s="54">
        <v>7</v>
      </c>
      <c r="F926" s="54">
        <v>0</v>
      </c>
      <c r="G926" s="54">
        <v>7</v>
      </c>
      <c r="H926" s="54">
        <v>0</v>
      </c>
      <c r="I926" s="54">
        <v>7</v>
      </c>
      <c r="J926" s="54">
        <v>7</v>
      </c>
      <c r="K926" s="54">
        <v>7</v>
      </c>
      <c r="L926" s="38">
        <v>7</v>
      </c>
      <c r="M926" s="54">
        <v>7</v>
      </c>
      <c r="N926" s="22">
        <f t="shared" si="14"/>
        <v>56</v>
      </c>
      <c r="O926" s="1" t="s">
        <v>56</v>
      </c>
    </row>
    <row r="927" spans="1:15" ht="14.25" customHeight="1">
      <c r="A927" s="53">
        <v>853427</v>
      </c>
      <c r="B927" s="40">
        <v>853427</v>
      </c>
      <c r="C927" s="19"/>
      <c r="D927" s="20">
        <v>7</v>
      </c>
      <c r="E927" s="20">
        <v>7</v>
      </c>
      <c r="F927" s="20">
        <v>6</v>
      </c>
      <c r="G927" s="20">
        <v>7</v>
      </c>
      <c r="H927" s="20"/>
      <c r="I927" s="20">
        <v>7</v>
      </c>
      <c r="J927" s="20">
        <v>1</v>
      </c>
      <c r="K927" s="20">
        <v>0</v>
      </c>
      <c r="L927" s="21">
        <v>7</v>
      </c>
      <c r="M927" s="21">
        <v>1</v>
      </c>
      <c r="N927" s="23">
        <f t="shared" si="14"/>
        <v>43</v>
      </c>
    </row>
    <row r="928" spans="1:15" ht="14.25" customHeight="1">
      <c r="A928" s="51"/>
      <c r="B928" s="65">
        <v>853438</v>
      </c>
      <c r="C928" s="19"/>
      <c r="D928" s="54">
        <v>7</v>
      </c>
      <c r="E928" s="54">
        <v>7</v>
      </c>
      <c r="F928" s="54">
        <v>0</v>
      </c>
      <c r="G928" s="54">
        <v>0</v>
      </c>
      <c r="H928" s="54">
        <v>0</v>
      </c>
      <c r="I928" s="54">
        <v>7</v>
      </c>
      <c r="J928" s="54">
        <v>7</v>
      </c>
      <c r="K928" s="54">
        <v>0</v>
      </c>
      <c r="L928" s="38">
        <v>3</v>
      </c>
      <c r="M928" s="54"/>
      <c r="N928" s="22">
        <f t="shared" si="14"/>
        <v>31</v>
      </c>
    </row>
    <row r="929" spans="1:15" ht="14.25" customHeight="1">
      <c r="A929" s="51"/>
      <c r="B929" s="65">
        <v>853439</v>
      </c>
      <c r="C929" s="19"/>
      <c r="D929" s="41">
        <v>7</v>
      </c>
      <c r="E929" s="19">
        <v>7</v>
      </c>
      <c r="F929" s="19"/>
      <c r="G929" s="19">
        <v>0</v>
      </c>
      <c r="H929" s="19"/>
      <c r="I929" s="19">
        <v>7</v>
      </c>
      <c r="J929" s="19"/>
      <c r="K929" s="19"/>
      <c r="L929" s="19">
        <v>0</v>
      </c>
      <c r="M929" s="19">
        <v>0</v>
      </c>
      <c r="N929" s="22">
        <f t="shared" si="14"/>
        <v>21</v>
      </c>
    </row>
    <row r="930" spans="1:15" ht="14.25" customHeight="1">
      <c r="A930" s="51"/>
      <c r="B930" s="65">
        <v>853440</v>
      </c>
      <c r="C930" s="19"/>
      <c r="D930" s="54">
        <v>7</v>
      </c>
      <c r="E930" s="54">
        <v>7</v>
      </c>
      <c r="F930" s="54">
        <v>0</v>
      </c>
      <c r="G930" s="54">
        <v>0</v>
      </c>
      <c r="H930" s="54">
        <v>0</v>
      </c>
      <c r="I930" s="54">
        <v>7</v>
      </c>
      <c r="J930" s="54">
        <v>0</v>
      </c>
      <c r="K930" s="54">
        <v>0</v>
      </c>
      <c r="L930" s="38">
        <v>0</v>
      </c>
      <c r="M930" s="54">
        <v>0</v>
      </c>
      <c r="N930" s="22">
        <f t="shared" ref="N930:N974" si="15">SUM(D930:M930)</f>
        <v>21</v>
      </c>
    </row>
    <row r="931" spans="1:15" ht="14.25" customHeight="1">
      <c r="A931" s="51"/>
      <c r="B931" s="65">
        <v>853452</v>
      </c>
      <c r="C931" s="19"/>
      <c r="D931" s="54">
        <v>7</v>
      </c>
      <c r="E931" s="54">
        <v>7</v>
      </c>
      <c r="F931" s="54">
        <v>0</v>
      </c>
      <c r="G931" s="54">
        <v>0</v>
      </c>
      <c r="H931" s="54">
        <v>0</v>
      </c>
      <c r="I931" s="54">
        <v>7</v>
      </c>
      <c r="J931" s="54">
        <v>7</v>
      </c>
      <c r="K931" s="54">
        <v>7</v>
      </c>
      <c r="L931" s="38">
        <v>0</v>
      </c>
      <c r="M931" s="54">
        <v>0</v>
      </c>
      <c r="N931" s="22">
        <f t="shared" si="15"/>
        <v>35</v>
      </c>
      <c r="O931" s="1"/>
    </row>
    <row r="932" spans="1:15" ht="14.25" customHeight="1">
      <c r="A932" s="51"/>
      <c r="B932" s="65">
        <v>853470</v>
      </c>
      <c r="C932" s="19"/>
      <c r="D932" s="54">
        <v>7</v>
      </c>
      <c r="E932" s="54">
        <v>7</v>
      </c>
      <c r="F932" s="54">
        <v>7</v>
      </c>
      <c r="G932" s="54">
        <v>0</v>
      </c>
      <c r="H932" s="54">
        <v>0</v>
      </c>
      <c r="I932" s="54">
        <v>7</v>
      </c>
      <c r="J932" s="54">
        <v>7</v>
      </c>
      <c r="K932" s="54">
        <v>7</v>
      </c>
      <c r="L932" s="38">
        <v>0</v>
      </c>
      <c r="M932" s="54">
        <v>0</v>
      </c>
      <c r="N932" s="22">
        <f t="shared" si="15"/>
        <v>42</v>
      </c>
    </row>
    <row r="933" spans="1:15" ht="14.25" customHeight="1">
      <c r="A933" s="53">
        <v>853474</v>
      </c>
      <c r="B933" s="40">
        <v>853474</v>
      </c>
      <c r="C933" s="19"/>
      <c r="D933" s="20">
        <v>7</v>
      </c>
      <c r="E933" s="20">
        <v>7</v>
      </c>
      <c r="F933" s="20">
        <v>0</v>
      </c>
      <c r="G933" s="20">
        <v>7</v>
      </c>
      <c r="H933" s="20"/>
      <c r="I933" s="20">
        <v>7</v>
      </c>
      <c r="J933" s="20"/>
      <c r="K933" s="20">
        <v>7</v>
      </c>
      <c r="L933" s="21">
        <v>0</v>
      </c>
      <c r="M933" s="21"/>
      <c r="N933" s="23">
        <f t="shared" si="15"/>
        <v>35</v>
      </c>
    </row>
    <row r="934" spans="1:15" ht="14.25" customHeight="1">
      <c r="A934" s="51"/>
      <c r="B934" s="65">
        <v>853475</v>
      </c>
      <c r="C934" s="19"/>
      <c r="D934" s="54">
        <v>7</v>
      </c>
      <c r="E934" s="54">
        <v>7</v>
      </c>
      <c r="F934" s="54">
        <v>5</v>
      </c>
      <c r="G934" s="54">
        <v>0</v>
      </c>
      <c r="H934" s="54">
        <v>0</v>
      </c>
      <c r="I934" s="54">
        <v>7</v>
      </c>
      <c r="J934" s="54">
        <v>7</v>
      </c>
      <c r="K934" s="54">
        <v>0</v>
      </c>
      <c r="L934" s="38">
        <v>7</v>
      </c>
      <c r="M934" s="54">
        <v>2</v>
      </c>
      <c r="N934" s="22">
        <f t="shared" si="15"/>
        <v>42</v>
      </c>
    </row>
    <row r="935" spans="1:15" ht="14.25" customHeight="1">
      <c r="A935" s="51"/>
      <c r="B935" s="65">
        <v>853477</v>
      </c>
      <c r="C935" s="19"/>
      <c r="D935" s="19">
        <v>7</v>
      </c>
      <c r="E935" s="19">
        <v>7</v>
      </c>
      <c r="F935" s="19">
        <v>6</v>
      </c>
      <c r="G935" s="19">
        <v>7</v>
      </c>
      <c r="H935" s="19">
        <v>0</v>
      </c>
      <c r="I935" s="19">
        <v>7</v>
      </c>
      <c r="J935" s="19">
        <v>0</v>
      </c>
      <c r="K935" s="19">
        <v>2</v>
      </c>
      <c r="L935" s="19">
        <v>0</v>
      </c>
      <c r="M935" s="19">
        <v>0</v>
      </c>
      <c r="N935" s="22">
        <f t="shared" si="15"/>
        <v>36</v>
      </c>
    </row>
    <row r="936" spans="1:15" ht="14.25" customHeight="1">
      <c r="A936" s="51"/>
      <c r="B936" s="65">
        <v>853491</v>
      </c>
      <c r="C936" s="19"/>
      <c r="D936" s="54">
        <v>7</v>
      </c>
      <c r="E936" s="54">
        <v>7</v>
      </c>
      <c r="F936" s="54">
        <v>7</v>
      </c>
      <c r="G936" s="54">
        <v>7</v>
      </c>
      <c r="H936" s="54">
        <v>7</v>
      </c>
      <c r="I936" s="54">
        <v>7</v>
      </c>
      <c r="J936" s="54">
        <v>0</v>
      </c>
      <c r="K936" s="54">
        <v>7</v>
      </c>
      <c r="L936" s="38">
        <v>7</v>
      </c>
      <c r="M936" s="54">
        <v>7</v>
      </c>
      <c r="N936" s="22">
        <f t="shared" si="15"/>
        <v>63</v>
      </c>
      <c r="O936" s="1" t="s">
        <v>56</v>
      </c>
    </row>
    <row r="937" spans="1:15" ht="14.25" customHeight="1">
      <c r="A937" s="55"/>
      <c r="B937" s="40">
        <v>853494</v>
      </c>
      <c r="C937" s="19"/>
      <c r="D937" s="19">
        <v>7</v>
      </c>
      <c r="E937" s="19">
        <v>7</v>
      </c>
      <c r="F937" s="19">
        <v>1</v>
      </c>
      <c r="G937" s="19">
        <v>1</v>
      </c>
      <c r="H937" s="19"/>
      <c r="I937" s="19">
        <v>7</v>
      </c>
      <c r="J937" s="19">
        <v>7</v>
      </c>
      <c r="K937" s="19">
        <v>7</v>
      </c>
      <c r="L937" s="19">
        <v>0</v>
      </c>
      <c r="M937" s="19">
        <v>0</v>
      </c>
      <c r="N937" s="22">
        <f t="shared" si="15"/>
        <v>37</v>
      </c>
    </row>
    <row r="938" spans="1:15" ht="14.25" customHeight="1">
      <c r="A938" s="51"/>
      <c r="B938" s="65">
        <v>853495</v>
      </c>
      <c r="C938" s="19"/>
      <c r="D938" s="54">
        <v>7</v>
      </c>
      <c r="E938" s="54">
        <v>7</v>
      </c>
      <c r="F938" s="38">
        <v>3</v>
      </c>
      <c r="G938" s="54">
        <v>4</v>
      </c>
      <c r="H938" s="54">
        <v>7</v>
      </c>
      <c r="I938" s="54">
        <v>7</v>
      </c>
      <c r="J938" s="54">
        <v>7</v>
      </c>
      <c r="K938" s="54">
        <v>1</v>
      </c>
      <c r="L938" s="38">
        <v>7</v>
      </c>
      <c r="M938" s="54">
        <v>0</v>
      </c>
      <c r="N938" s="22">
        <f t="shared" si="15"/>
        <v>50</v>
      </c>
      <c r="O938" s="1" t="s">
        <v>56</v>
      </c>
    </row>
    <row r="939" spans="1:15" ht="14.25" customHeight="1">
      <c r="A939" s="51"/>
      <c r="B939" s="65">
        <v>853496</v>
      </c>
      <c r="C939" s="19"/>
      <c r="D939" s="19">
        <v>7</v>
      </c>
      <c r="E939" s="19">
        <v>7</v>
      </c>
      <c r="F939" s="19">
        <v>0</v>
      </c>
      <c r="G939" s="19">
        <v>0</v>
      </c>
      <c r="H939" s="19">
        <v>0</v>
      </c>
      <c r="I939" s="19">
        <v>7</v>
      </c>
      <c r="J939" s="19">
        <v>0</v>
      </c>
      <c r="K939" s="19">
        <v>0</v>
      </c>
      <c r="L939" s="19">
        <v>0</v>
      </c>
      <c r="M939" s="19">
        <v>0</v>
      </c>
      <c r="N939" s="22">
        <f t="shared" si="15"/>
        <v>21</v>
      </c>
    </row>
    <row r="940" spans="1:15" ht="14.25" customHeight="1">
      <c r="A940" s="51"/>
      <c r="B940" s="65">
        <v>853499</v>
      </c>
      <c r="C940" s="19"/>
      <c r="D940" s="54">
        <v>7</v>
      </c>
      <c r="E940" s="54">
        <v>7</v>
      </c>
      <c r="F940" s="54">
        <v>7</v>
      </c>
      <c r="G940" s="54"/>
      <c r="H940" s="54"/>
      <c r="I940" s="54">
        <v>7</v>
      </c>
      <c r="J940" s="54">
        <v>7</v>
      </c>
      <c r="K940" s="54">
        <v>0</v>
      </c>
      <c r="L940" s="38"/>
      <c r="M940" s="54"/>
      <c r="N940" s="22">
        <f t="shared" si="15"/>
        <v>35</v>
      </c>
    </row>
    <row r="941" spans="1:15" ht="14.25" customHeight="1">
      <c r="A941" s="51"/>
      <c r="B941" s="65">
        <v>853501</v>
      </c>
      <c r="C941" s="19"/>
      <c r="D941" s="54">
        <v>7</v>
      </c>
      <c r="E941" s="54">
        <v>0</v>
      </c>
      <c r="F941" s="54">
        <v>0</v>
      </c>
      <c r="G941" s="54">
        <v>0</v>
      </c>
      <c r="H941" s="54">
        <v>0</v>
      </c>
      <c r="I941" s="54">
        <v>7</v>
      </c>
      <c r="J941" s="54">
        <v>1</v>
      </c>
      <c r="K941" s="54">
        <v>1</v>
      </c>
      <c r="L941" s="38">
        <v>0</v>
      </c>
      <c r="M941" s="54">
        <v>0</v>
      </c>
      <c r="N941" s="22">
        <f t="shared" si="15"/>
        <v>16</v>
      </c>
    </row>
    <row r="942" spans="1:15" ht="14.25" customHeight="1">
      <c r="A942" s="51"/>
      <c r="B942" s="65">
        <v>853506</v>
      </c>
      <c r="C942" s="57"/>
      <c r="D942" s="19">
        <v>0</v>
      </c>
      <c r="E942" s="19">
        <v>7</v>
      </c>
      <c r="F942" s="19">
        <v>7</v>
      </c>
      <c r="G942" s="19">
        <v>7</v>
      </c>
      <c r="H942" s="19">
        <v>0</v>
      </c>
      <c r="I942" s="19">
        <v>7</v>
      </c>
      <c r="J942" s="19">
        <v>7</v>
      </c>
      <c r="K942" s="19">
        <v>2</v>
      </c>
      <c r="L942" s="19">
        <v>0</v>
      </c>
      <c r="M942" s="19">
        <v>0</v>
      </c>
      <c r="N942" s="22">
        <f t="shared" si="15"/>
        <v>37</v>
      </c>
      <c r="O942" s="1"/>
    </row>
    <row r="943" spans="1:15" ht="14.25" customHeight="1">
      <c r="A943" s="51"/>
      <c r="B943" s="65">
        <v>853515</v>
      </c>
      <c r="C943" s="19"/>
      <c r="D943" s="54">
        <v>7</v>
      </c>
      <c r="E943" s="54">
        <v>7</v>
      </c>
      <c r="F943" s="54">
        <v>7</v>
      </c>
      <c r="G943" s="54">
        <v>2</v>
      </c>
      <c r="H943" s="54">
        <v>0</v>
      </c>
      <c r="I943" s="54">
        <v>7</v>
      </c>
      <c r="J943" s="54">
        <v>0</v>
      </c>
      <c r="K943" s="54">
        <v>7</v>
      </c>
      <c r="L943" s="38">
        <v>0</v>
      </c>
      <c r="M943" s="54">
        <v>0</v>
      </c>
      <c r="N943" s="22">
        <f t="shared" si="15"/>
        <v>37</v>
      </c>
    </row>
    <row r="944" spans="1:15" ht="14.25" customHeight="1">
      <c r="A944" s="51"/>
      <c r="B944" s="65">
        <v>853524</v>
      </c>
      <c r="C944" s="19"/>
      <c r="D944" s="54">
        <v>7</v>
      </c>
      <c r="E944" s="54">
        <v>7</v>
      </c>
      <c r="F944" s="54">
        <v>7</v>
      </c>
      <c r="G944" s="54">
        <v>3</v>
      </c>
      <c r="H944" s="54">
        <v>0</v>
      </c>
      <c r="I944" s="54">
        <v>7</v>
      </c>
      <c r="J944" s="54">
        <v>7</v>
      </c>
      <c r="K944" s="54">
        <v>4</v>
      </c>
      <c r="L944" s="38">
        <v>0</v>
      </c>
      <c r="M944" s="54">
        <v>0</v>
      </c>
      <c r="N944" s="22">
        <f t="shared" si="15"/>
        <v>42</v>
      </c>
    </row>
    <row r="945" spans="1:15" ht="14.25" customHeight="1">
      <c r="A945" s="51"/>
      <c r="B945" s="65">
        <v>853527</v>
      </c>
      <c r="C945" s="19"/>
      <c r="D945" s="54">
        <v>7</v>
      </c>
      <c r="E945" s="54">
        <v>7</v>
      </c>
      <c r="F945" s="54">
        <v>7</v>
      </c>
      <c r="G945" s="54">
        <v>7</v>
      </c>
      <c r="H945" s="54">
        <v>0</v>
      </c>
      <c r="I945" s="54">
        <v>7</v>
      </c>
      <c r="J945" s="54">
        <v>7</v>
      </c>
      <c r="K945" s="54">
        <v>7</v>
      </c>
      <c r="L945" s="38">
        <v>0</v>
      </c>
      <c r="M945" s="54">
        <v>7</v>
      </c>
      <c r="N945" s="22">
        <f t="shared" si="15"/>
        <v>56</v>
      </c>
      <c r="O945" s="1" t="s">
        <v>56</v>
      </c>
    </row>
    <row r="946" spans="1:15" ht="14.25" customHeight="1">
      <c r="A946" s="51"/>
      <c r="B946" s="65">
        <v>853560</v>
      </c>
      <c r="C946" s="19"/>
      <c r="D946" s="19">
        <v>7</v>
      </c>
      <c r="E946" s="19">
        <v>4</v>
      </c>
      <c r="F946" s="36">
        <v>0</v>
      </c>
      <c r="G946" s="19">
        <v>0</v>
      </c>
      <c r="H946" s="19">
        <v>0</v>
      </c>
      <c r="I946" s="19">
        <v>7</v>
      </c>
      <c r="J946" s="19">
        <v>0</v>
      </c>
      <c r="K946" s="19">
        <v>0</v>
      </c>
      <c r="L946" s="19">
        <v>0</v>
      </c>
      <c r="M946" s="19">
        <v>0</v>
      </c>
      <c r="N946" s="22">
        <f t="shared" si="15"/>
        <v>18</v>
      </c>
    </row>
    <row r="947" spans="1:15" ht="14.25" customHeight="1">
      <c r="A947" s="51"/>
      <c r="B947" s="65">
        <v>853565</v>
      </c>
      <c r="C947" s="19"/>
      <c r="D947" s="54">
        <v>7</v>
      </c>
      <c r="E947" s="54">
        <v>7</v>
      </c>
      <c r="F947" s="54">
        <v>7</v>
      </c>
      <c r="G947" s="54">
        <v>4</v>
      </c>
      <c r="H947" s="54">
        <v>0</v>
      </c>
      <c r="I947" s="54">
        <v>7</v>
      </c>
      <c r="J947" s="54">
        <v>7</v>
      </c>
      <c r="K947" s="54">
        <v>7</v>
      </c>
      <c r="L947" s="38">
        <v>3</v>
      </c>
      <c r="M947" s="54">
        <v>0</v>
      </c>
      <c r="N947" s="22">
        <f t="shared" si="15"/>
        <v>49</v>
      </c>
      <c r="O947" s="1" t="s">
        <v>56</v>
      </c>
    </row>
    <row r="948" spans="1:15" ht="14.25" customHeight="1">
      <c r="A948" s="51"/>
      <c r="B948" s="65">
        <v>853566</v>
      </c>
      <c r="C948" s="19"/>
      <c r="D948" s="54">
        <v>7</v>
      </c>
      <c r="E948" s="54">
        <v>7</v>
      </c>
      <c r="F948" s="54">
        <v>0</v>
      </c>
      <c r="G948" s="54">
        <v>0</v>
      </c>
      <c r="H948" s="54">
        <v>0</v>
      </c>
      <c r="I948" s="54">
        <v>7</v>
      </c>
      <c r="J948" s="54">
        <v>7</v>
      </c>
      <c r="K948" s="54">
        <v>0</v>
      </c>
      <c r="L948" s="38">
        <v>0</v>
      </c>
      <c r="M948" s="54">
        <v>0</v>
      </c>
      <c r="N948" s="22">
        <f t="shared" si="15"/>
        <v>28</v>
      </c>
    </row>
    <row r="949" spans="1:15" ht="14.25" customHeight="1">
      <c r="A949" s="53">
        <v>853567</v>
      </c>
      <c r="B949" s="40">
        <v>853567</v>
      </c>
      <c r="C949" s="19"/>
      <c r="D949" s="20">
        <v>7</v>
      </c>
      <c r="E949" s="20">
        <v>7</v>
      </c>
      <c r="F949" s="20">
        <v>6</v>
      </c>
      <c r="G949" s="20">
        <v>0</v>
      </c>
      <c r="H949" s="20">
        <v>0</v>
      </c>
      <c r="I949" s="20">
        <v>7</v>
      </c>
      <c r="J949" s="20">
        <v>7</v>
      </c>
      <c r="K949" s="20"/>
      <c r="L949" s="21">
        <v>7</v>
      </c>
      <c r="M949" s="21">
        <v>0</v>
      </c>
      <c r="N949" s="23">
        <f t="shared" si="15"/>
        <v>41</v>
      </c>
    </row>
    <row r="950" spans="1:15" ht="14.25" customHeight="1">
      <c r="A950" s="53">
        <v>853580</v>
      </c>
      <c r="B950" s="40">
        <v>853580</v>
      </c>
      <c r="C950" s="19"/>
      <c r="D950" s="21">
        <v>7</v>
      </c>
      <c r="E950" s="21">
        <v>7</v>
      </c>
      <c r="F950" s="21">
        <v>7</v>
      </c>
      <c r="G950" s="21">
        <v>3</v>
      </c>
      <c r="H950" s="21">
        <v>0</v>
      </c>
      <c r="I950" s="21">
        <v>7</v>
      </c>
      <c r="J950" s="21">
        <v>7</v>
      </c>
      <c r="K950" s="21">
        <v>6</v>
      </c>
      <c r="L950" s="21">
        <v>4</v>
      </c>
      <c r="M950" s="21"/>
      <c r="N950" s="23">
        <f t="shared" si="15"/>
        <v>48</v>
      </c>
      <c r="O950" s="1" t="s">
        <v>56</v>
      </c>
    </row>
    <row r="951" spans="1:15" ht="14.25" customHeight="1">
      <c r="A951" s="51"/>
      <c r="B951" s="65">
        <v>853611</v>
      </c>
      <c r="C951" s="19"/>
      <c r="D951" s="54">
        <v>7</v>
      </c>
      <c r="E951" s="54">
        <v>7</v>
      </c>
      <c r="F951" s="54">
        <v>0</v>
      </c>
      <c r="G951" s="54">
        <v>0</v>
      </c>
      <c r="H951" s="54">
        <v>0</v>
      </c>
      <c r="I951" s="54">
        <v>7</v>
      </c>
      <c r="J951" s="54">
        <v>0</v>
      </c>
      <c r="K951" s="54">
        <v>0</v>
      </c>
      <c r="L951" s="38">
        <v>0</v>
      </c>
      <c r="M951" s="54">
        <v>0</v>
      </c>
      <c r="N951" s="22">
        <f t="shared" si="15"/>
        <v>21</v>
      </c>
    </row>
    <row r="952" spans="1:15" ht="14.25" customHeight="1">
      <c r="A952" s="51"/>
      <c r="B952" s="65">
        <v>853614</v>
      </c>
      <c r="C952" s="19"/>
      <c r="D952" s="19">
        <v>7</v>
      </c>
      <c r="E952" s="19">
        <v>7</v>
      </c>
      <c r="F952" s="19">
        <v>0</v>
      </c>
      <c r="G952" s="19">
        <v>0</v>
      </c>
      <c r="H952" s="19">
        <v>0</v>
      </c>
      <c r="I952" s="19">
        <v>7</v>
      </c>
      <c r="J952" s="19">
        <v>0</v>
      </c>
      <c r="K952" s="19">
        <v>7</v>
      </c>
      <c r="L952" s="19">
        <v>0</v>
      </c>
      <c r="M952" s="19">
        <v>0</v>
      </c>
      <c r="N952" s="22">
        <f t="shared" si="15"/>
        <v>28</v>
      </c>
    </row>
    <row r="953" spans="1:15" ht="14.25" customHeight="1">
      <c r="A953" s="51"/>
      <c r="B953" s="65">
        <v>853619</v>
      </c>
      <c r="C953" s="19"/>
      <c r="D953" s="41">
        <v>0</v>
      </c>
      <c r="E953" s="19">
        <v>0</v>
      </c>
      <c r="F953" s="19">
        <v>0</v>
      </c>
      <c r="G953" s="19">
        <v>0</v>
      </c>
      <c r="H953" s="19">
        <v>0</v>
      </c>
      <c r="I953" s="19">
        <v>7</v>
      </c>
      <c r="J953" s="19">
        <v>0</v>
      </c>
      <c r="K953" s="19">
        <v>0</v>
      </c>
      <c r="L953" s="19">
        <v>0</v>
      </c>
      <c r="M953" s="19">
        <v>0</v>
      </c>
      <c r="N953" s="22">
        <f t="shared" si="15"/>
        <v>7</v>
      </c>
    </row>
    <row r="954" spans="1:15" ht="14.25" customHeight="1">
      <c r="A954" s="51"/>
      <c r="B954" s="65">
        <v>853622</v>
      </c>
      <c r="C954" s="19"/>
      <c r="D954" s="36">
        <v>7</v>
      </c>
      <c r="E954" s="36">
        <v>7</v>
      </c>
      <c r="F954" s="36">
        <v>7</v>
      </c>
      <c r="G954" s="36">
        <v>4</v>
      </c>
      <c r="H954" s="36">
        <v>3</v>
      </c>
      <c r="I954" s="36">
        <v>7</v>
      </c>
      <c r="J954" s="36"/>
      <c r="K954" s="36">
        <v>1</v>
      </c>
      <c r="L954" s="36">
        <v>6</v>
      </c>
      <c r="M954" s="36">
        <v>0</v>
      </c>
      <c r="N954" s="22">
        <f t="shared" si="15"/>
        <v>42</v>
      </c>
    </row>
    <row r="955" spans="1:15" ht="14.25" customHeight="1">
      <c r="A955" s="53"/>
      <c r="B955" s="40">
        <v>853638</v>
      </c>
      <c r="C955" s="19"/>
      <c r="D955" s="41">
        <v>7</v>
      </c>
      <c r="E955" s="19">
        <v>7</v>
      </c>
      <c r="F955" s="19">
        <v>7</v>
      </c>
      <c r="G955" s="19">
        <v>7</v>
      </c>
      <c r="H955" s="19">
        <v>3</v>
      </c>
      <c r="I955" s="19">
        <v>7</v>
      </c>
      <c r="J955" s="19">
        <v>6</v>
      </c>
      <c r="K955" s="19">
        <v>7</v>
      </c>
      <c r="L955" s="19">
        <v>7</v>
      </c>
      <c r="M955" s="19"/>
      <c r="N955" s="22">
        <f t="shared" si="15"/>
        <v>58</v>
      </c>
      <c r="O955" s="1" t="s">
        <v>56</v>
      </c>
    </row>
    <row r="956" spans="1:15" ht="14.25" customHeight="1">
      <c r="A956" s="51"/>
      <c r="B956" s="65">
        <v>853657</v>
      </c>
      <c r="C956" s="19"/>
      <c r="D956" s="41">
        <v>7</v>
      </c>
      <c r="E956" s="41">
        <v>7</v>
      </c>
      <c r="F956" s="41">
        <v>6</v>
      </c>
      <c r="G956" s="41">
        <v>0</v>
      </c>
      <c r="I956" s="41">
        <v>7</v>
      </c>
      <c r="J956" s="41">
        <v>7</v>
      </c>
      <c r="K956" s="41">
        <v>0</v>
      </c>
      <c r="M956" s="41">
        <v>1</v>
      </c>
      <c r="N956" s="22">
        <f t="shared" si="15"/>
        <v>35</v>
      </c>
    </row>
    <row r="957" spans="1:15" ht="14.25" customHeight="1">
      <c r="A957" s="51"/>
      <c r="B957" s="65">
        <v>853663</v>
      </c>
      <c r="C957" s="19"/>
      <c r="D957" s="19">
        <v>7</v>
      </c>
      <c r="E957" s="19">
        <v>7</v>
      </c>
      <c r="F957" s="19"/>
      <c r="G957" s="19">
        <v>0</v>
      </c>
      <c r="H957" s="19"/>
      <c r="I957" s="19">
        <v>7</v>
      </c>
      <c r="J957" s="19"/>
      <c r="K957" s="19">
        <v>0</v>
      </c>
      <c r="L957" s="19">
        <v>0</v>
      </c>
      <c r="M957" s="19"/>
      <c r="N957" s="22">
        <f t="shared" si="15"/>
        <v>21</v>
      </c>
    </row>
    <row r="958" spans="1:15" ht="14.25" customHeight="1">
      <c r="A958" s="51"/>
      <c r="B958" s="65">
        <v>853667</v>
      </c>
      <c r="C958" s="19"/>
      <c r="D958" s="19">
        <v>7</v>
      </c>
      <c r="E958" s="19">
        <v>7</v>
      </c>
      <c r="F958" s="19"/>
      <c r="G958" s="19"/>
      <c r="H958" s="19"/>
      <c r="I958" s="19">
        <v>7</v>
      </c>
      <c r="J958" s="19"/>
      <c r="K958" s="19">
        <v>1</v>
      </c>
      <c r="L958" s="19"/>
      <c r="M958" s="19"/>
      <c r="N958" s="22">
        <f t="shared" si="15"/>
        <v>22</v>
      </c>
      <c r="O958" s="1"/>
    </row>
    <row r="959" spans="1:15" ht="14.25" customHeight="1">
      <c r="A959" s="51"/>
      <c r="B959" s="65">
        <v>853680</v>
      </c>
      <c r="C959" s="19"/>
      <c r="D959" s="54">
        <v>7</v>
      </c>
      <c r="E959" s="54">
        <v>6</v>
      </c>
      <c r="F959" s="54">
        <v>0</v>
      </c>
      <c r="G959" s="54">
        <v>2</v>
      </c>
      <c r="H959" s="54">
        <v>0</v>
      </c>
      <c r="I959" s="54">
        <v>7</v>
      </c>
      <c r="J959" s="54">
        <v>6</v>
      </c>
      <c r="K959" s="54">
        <v>1</v>
      </c>
      <c r="L959" s="38">
        <v>0</v>
      </c>
      <c r="M959" s="54">
        <v>0</v>
      </c>
      <c r="N959" s="22">
        <f t="shared" si="15"/>
        <v>29</v>
      </c>
    </row>
    <row r="960" spans="1:15" ht="14.25" customHeight="1">
      <c r="A960" s="51"/>
      <c r="B960" s="65">
        <v>853694</v>
      </c>
      <c r="C960" s="19"/>
      <c r="D960" s="54">
        <v>7</v>
      </c>
      <c r="E960" s="54">
        <v>7</v>
      </c>
      <c r="F960" s="54">
        <v>1</v>
      </c>
      <c r="G960" s="54">
        <v>1</v>
      </c>
      <c r="H960" s="54">
        <v>0</v>
      </c>
      <c r="I960" s="54">
        <v>7</v>
      </c>
      <c r="J960" s="54">
        <v>7</v>
      </c>
      <c r="K960" s="54">
        <v>7</v>
      </c>
      <c r="L960" s="38">
        <v>7</v>
      </c>
      <c r="M960" s="54">
        <v>0</v>
      </c>
      <c r="N960" s="22">
        <f t="shared" si="15"/>
        <v>44</v>
      </c>
      <c r="O960" s="1" t="s">
        <v>56</v>
      </c>
    </row>
    <row r="961" spans="1:15" ht="14.25" customHeight="1">
      <c r="A961" s="51"/>
      <c r="B961" s="65">
        <v>853699</v>
      </c>
      <c r="C961" s="19"/>
      <c r="D961" s="41">
        <v>7</v>
      </c>
      <c r="E961" s="41">
        <v>7</v>
      </c>
      <c r="F961" s="41">
        <v>0</v>
      </c>
      <c r="G961" s="41">
        <v>1</v>
      </c>
      <c r="I961" s="41">
        <v>7</v>
      </c>
      <c r="J961" s="41">
        <v>7</v>
      </c>
      <c r="K961" s="41">
        <v>7</v>
      </c>
      <c r="L961" s="41">
        <v>0</v>
      </c>
      <c r="M961" s="41">
        <v>1</v>
      </c>
      <c r="N961" s="22">
        <f t="shared" si="15"/>
        <v>37</v>
      </c>
    </row>
    <row r="962" spans="1:15" ht="14.25" customHeight="1">
      <c r="A962" s="51"/>
      <c r="B962" s="65">
        <v>853705</v>
      </c>
      <c r="C962" s="19"/>
      <c r="D962" s="19">
        <v>7</v>
      </c>
      <c r="E962" s="19">
        <v>0</v>
      </c>
      <c r="F962" s="19">
        <v>0</v>
      </c>
      <c r="G962" s="19">
        <v>0</v>
      </c>
      <c r="H962" s="19">
        <v>0</v>
      </c>
      <c r="I962" s="19">
        <v>7</v>
      </c>
      <c r="J962" s="19">
        <v>7</v>
      </c>
      <c r="K962" s="19">
        <v>0</v>
      </c>
      <c r="L962" s="19">
        <v>0</v>
      </c>
      <c r="M962" s="19">
        <v>0</v>
      </c>
      <c r="N962" s="22">
        <f t="shared" si="15"/>
        <v>21</v>
      </c>
    </row>
    <row r="963" spans="1:15" ht="14.25" customHeight="1">
      <c r="A963" s="51"/>
      <c r="B963" s="65">
        <v>853711</v>
      </c>
      <c r="C963" s="19"/>
      <c r="D963" s="19">
        <v>7</v>
      </c>
      <c r="E963" s="19">
        <v>7</v>
      </c>
      <c r="F963" s="19">
        <v>0</v>
      </c>
      <c r="G963" s="19">
        <v>0</v>
      </c>
      <c r="H963" s="19">
        <v>0</v>
      </c>
      <c r="I963" s="19">
        <v>7</v>
      </c>
      <c r="J963" s="19">
        <v>7</v>
      </c>
      <c r="K963" s="19">
        <v>0</v>
      </c>
      <c r="L963" s="19">
        <v>7</v>
      </c>
      <c r="M963" s="19">
        <v>0</v>
      </c>
      <c r="N963" s="22">
        <f t="shared" si="15"/>
        <v>35</v>
      </c>
    </row>
    <row r="964" spans="1:15" ht="14.25" customHeight="1">
      <c r="A964" s="51"/>
      <c r="B964" s="65">
        <v>853728</v>
      </c>
      <c r="C964" s="19"/>
      <c r="D964" s="54">
        <v>7</v>
      </c>
      <c r="E964" s="54">
        <v>7</v>
      </c>
      <c r="F964" s="54">
        <v>0</v>
      </c>
      <c r="G964" s="54">
        <v>0</v>
      </c>
      <c r="H964" s="54">
        <v>0</v>
      </c>
      <c r="I964" s="54">
        <v>7</v>
      </c>
      <c r="J964" s="54">
        <v>0</v>
      </c>
      <c r="K964" s="54">
        <v>0</v>
      </c>
      <c r="L964" s="38">
        <v>0</v>
      </c>
      <c r="M964" s="54">
        <v>0</v>
      </c>
      <c r="N964" s="22">
        <f t="shared" si="15"/>
        <v>21</v>
      </c>
    </row>
    <row r="965" spans="1:15" ht="14.25" customHeight="1">
      <c r="A965" s="51"/>
      <c r="B965" s="65">
        <v>853743</v>
      </c>
      <c r="C965" s="19"/>
      <c r="D965" s="19">
        <v>7</v>
      </c>
      <c r="E965" s="19">
        <v>0</v>
      </c>
      <c r="F965" s="19">
        <v>0</v>
      </c>
      <c r="G965" s="19"/>
      <c r="H965" s="19"/>
      <c r="I965" s="19">
        <v>7</v>
      </c>
      <c r="J965" s="19">
        <v>7</v>
      </c>
      <c r="K965" s="19">
        <v>1</v>
      </c>
      <c r="L965" s="19"/>
      <c r="M965" s="19">
        <v>0</v>
      </c>
      <c r="N965" s="22">
        <f t="shared" si="15"/>
        <v>22</v>
      </c>
      <c r="O965" s="1"/>
    </row>
    <row r="966" spans="1:15" ht="14.25" customHeight="1">
      <c r="A966" s="51"/>
      <c r="B966" s="65">
        <v>853759</v>
      </c>
      <c r="C966" s="19"/>
      <c r="D966" s="54">
        <v>7</v>
      </c>
      <c r="E966" s="54">
        <v>7</v>
      </c>
      <c r="F966" s="54">
        <v>0</v>
      </c>
      <c r="G966" s="54">
        <v>0</v>
      </c>
      <c r="H966" s="54">
        <v>0</v>
      </c>
      <c r="I966" s="54">
        <v>7</v>
      </c>
      <c r="J966" s="54">
        <v>0</v>
      </c>
      <c r="K966" s="54">
        <v>0</v>
      </c>
      <c r="L966" s="38">
        <v>1</v>
      </c>
      <c r="M966" s="54">
        <v>0</v>
      </c>
      <c r="N966" s="22">
        <f t="shared" si="15"/>
        <v>22</v>
      </c>
      <c r="O966" s="1"/>
    </row>
    <row r="967" spans="1:15" ht="14.25" customHeight="1">
      <c r="A967" s="51"/>
      <c r="B967" s="65">
        <v>853763</v>
      </c>
      <c r="C967" s="19"/>
      <c r="D967" s="41">
        <v>7</v>
      </c>
      <c r="E967" s="41">
        <v>7</v>
      </c>
      <c r="F967" s="41">
        <v>0</v>
      </c>
      <c r="G967" s="41">
        <v>1</v>
      </c>
      <c r="I967" s="41">
        <v>7</v>
      </c>
      <c r="J967" s="41">
        <v>7</v>
      </c>
      <c r="K967" s="41">
        <v>0</v>
      </c>
      <c r="L967" s="41">
        <v>0</v>
      </c>
      <c r="M967" s="41">
        <v>0</v>
      </c>
      <c r="N967" s="22">
        <f t="shared" si="15"/>
        <v>29</v>
      </c>
    </row>
    <row r="968" spans="1:15" ht="14.25" customHeight="1">
      <c r="A968" s="51"/>
      <c r="B968" s="65">
        <v>853782</v>
      </c>
      <c r="C968" s="19"/>
      <c r="D968" s="19">
        <v>7</v>
      </c>
      <c r="E968" s="19">
        <v>7</v>
      </c>
      <c r="F968" s="19"/>
      <c r="G968" s="19"/>
      <c r="H968" s="19"/>
      <c r="I968" s="19">
        <v>7</v>
      </c>
      <c r="J968" s="19"/>
      <c r="K968" s="19"/>
      <c r="L968" s="19">
        <v>0</v>
      </c>
      <c r="M968" s="19"/>
      <c r="N968" s="22">
        <f t="shared" si="15"/>
        <v>21</v>
      </c>
    </row>
    <row r="969" spans="1:15" ht="14.25" customHeight="1">
      <c r="A969" s="53"/>
      <c r="B969" s="40">
        <v>853810</v>
      </c>
      <c r="C969" s="19"/>
      <c r="D969" s="19">
        <v>7</v>
      </c>
      <c r="E969" s="19">
        <v>7</v>
      </c>
      <c r="F969" s="19">
        <v>7</v>
      </c>
      <c r="G969" s="19">
        <v>3</v>
      </c>
      <c r="H969" s="19"/>
      <c r="I969" s="19">
        <v>7</v>
      </c>
      <c r="J969" s="19">
        <v>7</v>
      </c>
      <c r="K969" s="19">
        <v>0</v>
      </c>
      <c r="L969" s="19">
        <v>0</v>
      </c>
      <c r="M969" s="19">
        <v>0</v>
      </c>
      <c r="N969" s="22">
        <f t="shared" si="15"/>
        <v>38</v>
      </c>
    </row>
    <row r="970" spans="1:15" ht="14.25" customHeight="1">
      <c r="A970" s="51"/>
      <c r="B970" s="65">
        <v>853815</v>
      </c>
      <c r="C970" s="19"/>
      <c r="D970" s="19">
        <v>7</v>
      </c>
      <c r="E970" s="19">
        <v>7</v>
      </c>
      <c r="F970" s="19">
        <v>1</v>
      </c>
      <c r="G970" s="19">
        <v>0</v>
      </c>
      <c r="H970" s="19">
        <v>0</v>
      </c>
      <c r="I970" s="19">
        <v>7</v>
      </c>
      <c r="J970" s="19">
        <v>7</v>
      </c>
      <c r="K970" s="19">
        <v>0</v>
      </c>
      <c r="L970" s="19">
        <v>0</v>
      </c>
      <c r="M970" s="19">
        <v>0</v>
      </c>
      <c r="N970" s="22">
        <f t="shared" si="15"/>
        <v>29</v>
      </c>
      <c r="O970" s="1"/>
    </row>
    <row r="971" spans="1:15" ht="14.25" customHeight="1">
      <c r="A971" s="51"/>
      <c r="B971" s="65">
        <v>853818</v>
      </c>
      <c r="C971" s="19"/>
      <c r="D971" s="54">
        <v>7</v>
      </c>
      <c r="E971" s="54">
        <v>7</v>
      </c>
      <c r="F971" s="38">
        <v>1</v>
      </c>
      <c r="G971" s="54">
        <v>3</v>
      </c>
      <c r="H971" s="54">
        <v>3</v>
      </c>
      <c r="I971" s="54">
        <v>7</v>
      </c>
      <c r="J971" s="54">
        <v>1</v>
      </c>
      <c r="K971" s="54">
        <v>0</v>
      </c>
      <c r="L971" s="38">
        <v>0</v>
      </c>
      <c r="M971" s="54">
        <v>0</v>
      </c>
      <c r="N971" s="22">
        <f t="shared" si="15"/>
        <v>29</v>
      </c>
    </row>
    <row r="972" spans="1:15" ht="14.25" customHeight="1">
      <c r="A972" s="51"/>
      <c r="B972" s="65">
        <v>853827</v>
      </c>
      <c r="C972" s="19"/>
      <c r="D972" s="19">
        <v>7</v>
      </c>
      <c r="E972" s="19">
        <v>7</v>
      </c>
      <c r="F972" s="19">
        <v>6</v>
      </c>
      <c r="G972" s="19"/>
      <c r="H972" s="19"/>
      <c r="I972" s="19">
        <v>7</v>
      </c>
      <c r="J972" s="19">
        <v>6</v>
      </c>
      <c r="K972" s="19"/>
      <c r="L972" s="19"/>
      <c r="M972" s="19"/>
      <c r="N972" s="22">
        <f t="shared" si="15"/>
        <v>33</v>
      </c>
    </row>
    <row r="973" spans="1:15" ht="14.25" customHeight="1">
      <c r="A973" s="51"/>
      <c r="B973" s="65">
        <v>853842</v>
      </c>
      <c r="C973" s="19"/>
      <c r="D973" s="19">
        <v>7</v>
      </c>
      <c r="E973" s="19">
        <v>7</v>
      </c>
      <c r="F973" s="19"/>
      <c r="G973" s="19"/>
      <c r="H973" s="19"/>
      <c r="I973" s="19">
        <v>7</v>
      </c>
      <c r="J973" s="19"/>
      <c r="K973" s="19">
        <v>1</v>
      </c>
      <c r="L973" s="19"/>
      <c r="M973" s="19"/>
      <c r="N973" s="22">
        <f t="shared" si="15"/>
        <v>22</v>
      </c>
      <c r="O973" s="1"/>
    </row>
    <row r="974" spans="1:15" ht="14.25" customHeight="1">
      <c r="A974" s="51"/>
      <c r="B974" s="65">
        <v>853844</v>
      </c>
      <c r="C974" s="19"/>
      <c r="D974" s="19">
        <v>7</v>
      </c>
      <c r="E974" s="19">
        <v>0</v>
      </c>
      <c r="F974" s="19">
        <v>0</v>
      </c>
      <c r="G974" s="19">
        <v>0</v>
      </c>
      <c r="H974" s="19">
        <v>0</v>
      </c>
      <c r="I974" s="19">
        <v>7</v>
      </c>
      <c r="J974" s="19">
        <v>7</v>
      </c>
      <c r="K974" s="19">
        <v>0</v>
      </c>
      <c r="L974" s="19"/>
      <c r="M974" s="19">
        <v>3</v>
      </c>
      <c r="N974" s="22">
        <f t="shared" si="15"/>
        <v>24</v>
      </c>
    </row>
    <row r="975" spans="1:15" ht="14.25" customHeight="1">
      <c r="A975" s="51"/>
      <c r="B975" s="65">
        <v>853852</v>
      </c>
      <c r="C975" s="19"/>
      <c r="D975" s="54"/>
      <c r="E975" s="54"/>
      <c r="F975" s="54"/>
      <c r="G975" s="54"/>
      <c r="H975" s="54"/>
      <c r="I975" s="54"/>
      <c r="J975" s="54"/>
      <c r="K975" s="54"/>
      <c r="L975" s="38"/>
      <c r="M975" s="54"/>
      <c r="N975" s="22">
        <v>26</v>
      </c>
    </row>
    <row r="976" spans="1:15" ht="14.25" customHeight="1">
      <c r="A976" s="51"/>
      <c r="B976" s="65">
        <v>853865</v>
      </c>
      <c r="C976" s="19"/>
      <c r="D976" s="54">
        <v>7</v>
      </c>
      <c r="E976" s="54">
        <v>7</v>
      </c>
      <c r="F976" s="54">
        <v>1</v>
      </c>
      <c r="G976" s="54">
        <v>3</v>
      </c>
      <c r="H976" s="54">
        <v>0</v>
      </c>
      <c r="I976" s="54">
        <v>7</v>
      </c>
      <c r="J976" s="54">
        <v>7</v>
      </c>
      <c r="K976" s="54">
        <v>7</v>
      </c>
      <c r="L976" s="38">
        <v>0</v>
      </c>
      <c r="M976" s="54">
        <v>3</v>
      </c>
      <c r="N976" s="22">
        <f t="shared" ref="N976:N1007" si="16">SUM(D976:M976)</f>
        <v>42</v>
      </c>
      <c r="O976" s="1"/>
    </row>
    <row r="977" spans="1:15" ht="14.25" customHeight="1">
      <c r="A977" s="51"/>
      <c r="B977" s="65">
        <v>853876</v>
      </c>
      <c r="C977" s="19"/>
      <c r="D977" s="19">
        <v>7</v>
      </c>
      <c r="E977" s="19">
        <v>7</v>
      </c>
      <c r="F977" s="19">
        <v>1</v>
      </c>
      <c r="G977" s="19">
        <v>1</v>
      </c>
      <c r="H977" s="19">
        <v>0</v>
      </c>
      <c r="I977" s="19">
        <v>7</v>
      </c>
      <c r="J977" s="19">
        <v>2</v>
      </c>
      <c r="K977" s="19">
        <v>7</v>
      </c>
      <c r="L977" s="19">
        <v>0</v>
      </c>
      <c r="M977" s="19">
        <v>0</v>
      </c>
      <c r="N977" s="22">
        <f t="shared" si="16"/>
        <v>32</v>
      </c>
    </row>
    <row r="978" spans="1:15" ht="14.25" customHeight="1">
      <c r="A978" s="51"/>
      <c r="B978" s="65">
        <v>853892</v>
      </c>
      <c r="C978" s="19">
        <v>9</v>
      </c>
      <c r="D978" s="54">
        <v>7</v>
      </c>
      <c r="E978" s="54">
        <v>7</v>
      </c>
      <c r="F978" s="54">
        <v>7</v>
      </c>
      <c r="G978" s="54">
        <v>3</v>
      </c>
      <c r="H978" s="54"/>
      <c r="I978" s="54">
        <v>7</v>
      </c>
      <c r="J978" s="54">
        <v>7</v>
      </c>
      <c r="K978" s="54">
        <v>7</v>
      </c>
      <c r="L978" s="38">
        <v>7</v>
      </c>
      <c r="M978" s="54"/>
      <c r="N978" s="22">
        <f t="shared" si="16"/>
        <v>52</v>
      </c>
      <c r="O978" s="1" t="s">
        <v>56</v>
      </c>
    </row>
    <row r="979" spans="1:15" ht="14.25" customHeight="1">
      <c r="A979" s="51"/>
      <c r="B979" s="65">
        <v>853897</v>
      </c>
      <c r="C979" s="19"/>
      <c r="D979" s="41">
        <v>7</v>
      </c>
      <c r="E979" s="41">
        <v>0</v>
      </c>
      <c r="F979" s="41">
        <v>0</v>
      </c>
      <c r="G979" s="41">
        <v>0</v>
      </c>
      <c r="H979" s="41">
        <v>0</v>
      </c>
      <c r="I979" s="41">
        <v>7</v>
      </c>
      <c r="J979" s="41">
        <v>3</v>
      </c>
      <c r="K979" s="41">
        <v>1</v>
      </c>
      <c r="L979" s="41">
        <v>0</v>
      </c>
      <c r="M979" s="41">
        <v>1</v>
      </c>
      <c r="N979" s="22">
        <f t="shared" si="16"/>
        <v>19</v>
      </c>
    </row>
    <row r="980" spans="1:15" ht="14.25" customHeight="1">
      <c r="A980" s="51"/>
      <c r="B980" s="65">
        <v>853947</v>
      </c>
      <c r="C980" s="19"/>
      <c r="D980" s="41">
        <v>7</v>
      </c>
      <c r="E980" s="41">
        <v>7</v>
      </c>
      <c r="G980" s="41">
        <v>0</v>
      </c>
      <c r="I980" s="41">
        <v>7</v>
      </c>
      <c r="J980" s="41">
        <v>0</v>
      </c>
      <c r="L980" s="41">
        <v>0</v>
      </c>
      <c r="M980" s="41">
        <v>0</v>
      </c>
      <c r="N980" s="22">
        <f t="shared" si="16"/>
        <v>21</v>
      </c>
    </row>
    <row r="981" spans="1:15" ht="14.25" customHeight="1">
      <c r="A981" s="51"/>
      <c r="B981" s="65">
        <v>853958</v>
      </c>
      <c r="C981" s="19"/>
      <c r="D981" s="19">
        <v>7</v>
      </c>
      <c r="E981" s="19">
        <v>0</v>
      </c>
      <c r="F981" s="19">
        <v>0</v>
      </c>
      <c r="G981" s="19">
        <v>0</v>
      </c>
      <c r="H981" s="19">
        <v>0</v>
      </c>
      <c r="I981" s="19">
        <v>7</v>
      </c>
      <c r="J981" s="19">
        <v>0</v>
      </c>
      <c r="K981" s="19">
        <v>0</v>
      </c>
      <c r="L981" s="19">
        <v>0</v>
      </c>
      <c r="M981" s="19">
        <v>0</v>
      </c>
      <c r="N981" s="22">
        <f t="shared" si="16"/>
        <v>14</v>
      </c>
      <c r="O981" s="1"/>
    </row>
    <row r="982" spans="1:15" ht="14.25" customHeight="1">
      <c r="A982" s="53">
        <v>853961</v>
      </c>
      <c r="B982" s="40">
        <v>853961</v>
      </c>
      <c r="C982" s="19"/>
      <c r="D982" s="20">
        <v>7</v>
      </c>
      <c r="E982" s="20">
        <v>7</v>
      </c>
      <c r="F982" s="20">
        <v>0</v>
      </c>
      <c r="G982" s="20"/>
      <c r="H982" s="20"/>
      <c r="I982" s="20">
        <v>7</v>
      </c>
      <c r="J982" s="20">
        <v>7</v>
      </c>
      <c r="K982" s="20">
        <v>0</v>
      </c>
      <c r="L982" s="21">
        <v>3</v>
      </c>
      <c r="M982" s="21"/>
      <c r="N982" s="23">
        <f t="shared" si="16"/>
        <v>31</v>
      </c>
    </row>
    <row r="983" spans="1:15" ht="14.25" customHeight="1">
      <c r="A983" s="51"/>
      <c r="B983" s="65">
        <v>854036</v>
      </c>
      <c r="C983" s="19"/>
      <c r="D983" s="19">
        <v>7</v>
      </c>
      <c r="E983" s="19">
        <v>7</v>
      </c>
      <c r="F983" s="19">
        <v>0</v>
      </c>
      <c r="G983" s="19">
        <v>0</v>
      </c>
      <c r="H983" s="19"/>
      <c r="I983" s="19">
        <v>7</v>
      </c>
      <c r="J983" s="19">
        <v>7</v>
      </c>
      <c r="K983" s="19">
        <v>7</v>
      </c>
      <c r="L983" s="19"/>
      <c r="M983" s="19">
        <v>1</v>
      </c>
      <c r="N983" s="22">
        <f t="shared" si="16"/>
        <v>36</v>
      </c>
    </row>
    <row r="984" spans="1:15" ht="14.25" customHeight="1">
      <c r="A984" s="51"/>
      <c r="B984" s="65">
        <v>854046</v>
      </c>
      <c r="C984" s="19"/>
      <c r="D984" s="36">
        <v>7</v>
      </c>
      <c r="E984" s="36">
        <v>7</v>
      </c>
      <c r="F984" s="36">
        <v>7</v>
      </c>
      <c r="G984" s="36">
        <v>1</v>
      </c>
      <c r="H984" s="36">
        <v>3</v>
      </c>
      <c r="I984" s="36">
        <v>7</v>
      </c>
      <c r="J984" s="36">
        <v>7</v>
      </c>
      <c r="K984" s="36">
        <v>1</v>
      </c>
      <c r="L984" s="36"/>
      <c r="M984" s="36"/>
      <c r="N984" s="22">
        <f t="shared" si="16"/>
        <v>40</v>
      </c>
    </row>
    <row r="985" spans="1:15" ht="14.25" customHeight="1">
      <c r="A985" s="51"/>
      <c r="B985" s="65">
        <v>854058</v>
      </c>
      <c r="C985" s="19"/>
      <c r="D985" s="19">
        <v>7</v>
      </c>
      <c r="E985" s="19">
        <v>7</v>
      </c>
      <c r="F985" s="19">
        <v>0</v>
      </c>
      <c r="G985" s="19">
        <v>0</v>
      </c>
      <c r="H985" s="19"/>
      <c r="I985" s="19">
        <v>7</v>
      </c>
      <c r="J985" s="19">
        <v>7</v>
      </c>
      <c r="K985" s="19">
        <v>5</v>
      </c>
      <c r="L985" s="19">
        <v>0</v>
      </c>
      <c r="M985" s="19"/>
      <c r="N985" s="22">
        <f t="shared" si="16"/>
        <v>33</v>
      </c>
    </row>
    <row r="986" spans="1:15" ht="14.25" customHeight="1">
      <c r="A986" s="51"/>
      <c r="B986" s="65">
        <v>854059</v>
      </c>
      <c r="C986" s="19">
        <v>9</v>
      </c>
      <c r="D986" s="19">
        <v>7</v>
      </c>
      <c r="E986" s="19">
        <v>0</v>
      </c>
      <c r="F986" s="19">
        <v>0</v>
      </c>
      <c r="G986" s="19">
        <v>2</v>
      </c>
      <c r="H986" s="19">
        <v>0</v>
      </c>
      <c r="I986" s="19">
        <v>7</v>
      </c>
      <c r="J986" s="19">
        <v>7</v>
      </c>
      <c r="K986" s="19">
        <v>6</v>
      </c>
      <c r="L986" s="19">
        <v>0</v>
      </c>
      <c r="M986" s="19">
        <v>0</v>
      </c>
      <c r="N986" s="22">
        <f t="shared" si="16"/>
        <v>29</v>
      </c>
      <c r="O986" s="1"/>
    </row>
    <row r="987" spans="1:15" ht="14.25" customHeight="1">
      <c r="A987" s="51"/>
      <c r="B987" s="65">
        <v>854060</v>
      </c>
      <c r="C987" s="19"/>
      <c r="D987" s="54">
        <v>7</v>
      </c>
      <c r="E987" s="54">
        <v>7</v>
      </c>
      <c r="F987" s="54">
        <v>1</v>
      </c>
      <c r="G987" s="54">
        <v>3</v>
      </c>
      <c r="H987" s="54">
        <v>0</v>
      </c>
      <c r="I987" s="54">
        <v>7</v>
      </c>
      <c r="J987" s="54">
        <v>7</v>
      </c>
      <c r="K987" s="54">
        <v>0</v>
      </c>
      <c r="L987" s="38"/>
      <c r="M987" s="54">
        <v>0</v>
      </c>
      <c r="N987" s="22">
        <f t="shared" si="16"/>
        <v>32</v>
      </c>
      <c r="O987" s="1"/>
    </row>
    <row r="988" spans="1:15" ht="14.25" customHeight="1">
      <c r="A988" s="51"/>
      <c r="B988" s="65">
        <v>854062</v>
      </c>
      <c r="C988" s="19"/>
      <c r="D988" s="54">
        <v>7</v>
      </c>
      <c r="E988" s="54">
        <v>7</v>
      </c>
      <c r="F988" s="54">
        <v>0</v>
      </c>
      <c r="G988" s="54">
        <v>0</v>
      </c>
      <c r="H988" s="54"/>
      <c r="I988" s="54">
        <v>2</v>
      </c>
      <c r="J988" s="54">
        <v>2</v>
      </c>
      <c r="K988" s="54">
        <v>0</v>
      </c>
      <c r="L988" s="38">
        <v>3</v>
      </c>
      <c r="M988" s="54"/>
      <c r="N988" s="22">
        <f t="shared" si="16"/>
        <v>21</v>
      </c>
    </row>
    <row r="989" spans="1:15" ht="14.25" customHeight="1">
      <c r="A989" s="51"/>
      <c r="B989" s="65">
        <v>854068</v>
      </c>
      <c r="C989" s="19"/>
      <c r="D989" s="19">
        <v>7</v>
      </c>
      <c r="E989" s="19">
        <v>0</v>
      </c>
      <c r="F989" s="19">
        <v>1</v>
      </c>
      <c r="G989" s="19">
        <v>0</v>
      </c>
      <c r="H989" s="19">
        <v>0</v>
      </c>
      <c r="I989" s="19">
        <v>7</v>
      </c>
      <c r="J989" s="19">
        <v>1</v>
      </c>
      <c r="K989" s="19">
        <v>0</v>
      </c>
      <c r="L989" s="19">
        <v>0</v>
      </c>
      <c r="M989" s="19">
        <v>0</v>
      </c>
      <c r="N989" s="22">
        <f t="shared" si="16"/>
        <v>16</v>
      </c>
    </row>
    <row r="990" spans="1:15" ht="14.25" customHeight="1">
      <c r="A990" s="51"/>
      <c r="B990" s="65">
        <v>854088</v>
      </c>
      <c r="C990" s="19"/>
      <c r="D990" s="54">
        <v>7</v>
      </c>
      <c r="E990" s="54">
        <v>0</v>
      </c>
      <c r="F990" s="54"/>
      <c r="G990" s="54">
        <v>1</v>
      </c>
      <c r="H990" s="54">
        <v>0</v>
      </c>
      <c r="I990" s="54">
        <v>7</v>
      </c>
      <c r="J990" s="54">
        <v>5</v>
      </c>
      <c r="K990" s="54">
        <v>7</v>
      </c>
      <c r="L990" s="38">
        <v>0</v>
      </c>
      <c r="M990" s="54"/>
      <c r="N990" s="22">
        <f t="shared" si="16"/>
        <v>27</v>
      </c>
    </row>
    <row r="991" spans="1:15" ht="14.25" customHeight="1">
      <c r="A991" s="51"/>
      <c r="B991" s="65">
        <v>854093</v>
      </c>
      <c r="C991" s="19"/>
      <c r="D991" s="54">
        <v>7</v>
      </c>
      <c r="E991" s="54">
        <v>7</v>
      </c>
      <c r="F991" s="54">
        <v>7</v>
      </c>
      <c r="G991" s="54">
        <v>4</v>
      </c>
      <c r="H991" s="54">
        <v>0</v>
      </c>
      <c r="I991" s="54">
        <v>7</v>
      </c>
      <c r="J991" s="54">
        <v>7</v>
      </c>
      <c r="K991" s="54">
        <v>7</v>
      </c>
      <c r="L991" s="38">
        <v>3</v>
      </c>
      <c r="M991" s="54">
        <v>0</v>
      </c>
      <c r="N991" s="22">
        <f t="shared" si="16"/>
        <v>49</v>
      </c>
      <c r="O991" s="1" t="s">
        <v>56</v>
      </c>
    </row>
    <row r="992" spans="1:15" ht="14.25" customHeight="1">
      <c r="A992" s="53"/>
      <c r="B992" s="40">
        <v>854094</v>
      </c>
      <c r="C992" s="19"/>
      <c r="D992" s="19">
        <v>7</v>
      </c>
      <c r="E992" s="19">
        <v>7</v>
      </c>
      <c r="F992" s="19">
        <v>7</v>
      </c>
      <c r="G992" s="19">
        <v>1</v>
      </c>
      <c r="H992" s="19"/>
      <c r="I992" s="19">
        <v>7</v>
      </c>
      <c r="J992" s="19">
        <v>7</v>
      </c>
      <c r="K992" s="19">
        <v>7</v>
      </c>
      <c r="L992" s="19">
        <v>0</v>
      </c>
      <c r="M992" s="19">
        <v>0</v>
      </c>
      <c r="N992" s="22">
        <f t="shared" si="16"/>
        <v>43</v>
      </c>
      <c r="O992" s="1"/>
    </row>
    <row r="993" spans="1:15" ht="14.25" customHeight="1">
      <c r="A993" s="51"/>
      <c r="B993" s="65">
        <v>854136</v>
      </c>
      <c r="C993" s="19"/>
      <c r="D993" s="54">
        <v>7</v>
      </c>
      <c r="E993" s="54">
        <v>7</v>
      </c>
      <c r="F993" s="54">
        <v>7</v>
      </c>
      <c r="G993" s="54">
        <v>3</v>
      </c>
      <c r="H993" s="54">
        <v>0</v>
      </c>
      <c r="I993" s="54">
        <v>7</v>
      </c>
      <c r="J993" s="54">
        <v>7</v>
      </c>
      <c r="K993" s="54">
        <v>7</v>
      </c>
      <c r="L993" s="38">
        <v>7</v>
      </c>
      <c r="M993" s="54">
        <v>7</v>
      </c>
      <c r="N993" s="22">
        <f t="shared" si="16"/>
        <v>59</v>
      </c>
      <c r="O993" s="1" t="s">
        <v>56</v>
      </c>
    </row>
    <row r="994" spans="1:15" ht="14.25" customHeight="1">
      <c r="A994" s="53"/>
      <c r="B994" s="40">
        <v>854143</v>
      </c>
      <c r="C994" s="19"/>
      <c r="D994" s="19">
        <v>7</v>
      </c>
      <c r="E994" s="19">
        <v>7</v>
      </c>
      <c r="F994" s="19"/>
      <c r="G994" s="19">
        <v>7</v>
      </c>
      <c r="H994" s="19"/>
      <c r="I994" s="19">
        <v>7</v>
      </c>
      <c r="J994" s="19">
        <v>7</v>
      </c>
      <c r="K994" s="19">
        <v>7</v>
      </c>
      <c r="L994" s="19">
        <v>7</v>
      </c>
      <c r="M994" s="19">
        <v>1</v>
      </c>
      <c r="N994" s="22">
        <f t="shared" si="16"/>
        <v>50</v>
      </c>
      <c r="O994" s="1" t="s">
        <v>56</v>
      </c>
    </row>
    <row r="995" spans="1:15" ht="14.25" customHeight="1">
      <c r="A995" s="51"/>
      <c r="B995" s="65">
        <v>854156</v>
      </c>
      <c r="C995" s="19"/>
      <c r="D995" s="19">
        <v>7</v>
      </c>
      <c r="E995" s="19">
        <v>3</v>
      </c>
      <c r="F995" s="19">
        <v>0</v>
      </c>
      <c r="G995" s="19">
        <v>7</v>
      </c>
      <c r="H995" s="19"/>
      <c r="I995" s="19">
        <v>7</v>
      </c>
      <c r="J995" s="19"/>
      <c r="K995" s="19">
        <v>7</v>
      </c>
      <c r="L995" s="19"/>
      <c r="M995" s="19">
        <v>1</v>
      </c>
      <c r="N995" s="22">
        <f t="shared" si="16"/>
        <v>32</v>
      </c>
    </row>
    <row r="996" spans="1:15" ht="14.25" customHeight="1">
      <c r="A996" s="53">
        <v>854159</v>
      </c>
      <c r="B996" s="40">
        <v>854159</v>
      </c>
      <c r="C996" s="19"/>
      <c r="D996" s="20">
        <v>7</v>
      </c>
      <c r="E996" s="20">
        <v>7</v>
      </c>
      <c r="F996" s="20">
        <v>1</v>
      </c>
      <c r="G996" s="20"/>
      <c r="H996" s="20"/>
      <c r="I996" s="20">
        <v>7</v>
      </c>
      <c r="J996" s="20">
        <v>7</v>
      </c>
      <c r="K996" s="20">
        <v>7</v>
      </c>
      <c r="L996" s="21"/>
      <c r="M996" s="21"/>
      <c r="N996" s="23">
        <f t="shared" si="16"/>
        <v>36</v>
      </c>
    </row>
    <row r="997" spans="1:15" ht="14.25" customHeight="1">
      <c r="A997" s="51"/>
      <c r="B997" s="65">
        <v>854161</v>
      </c>
      <c r="C997" s="19"/>
      <c r="D997" s="41">
        <v>7</v>
      </c>
      <c r="E997" s="41">
        <v>7</v>
      </c>
      <c r="F997" s="41">
        <v>0</v>
      </c>
      <c r="G997" s="41">
        <v>1</v>
      </c>
      <c r="H997" s="41">
        <v>0</v>
      </c>
      <c r="I997" s="41">
        <v>7</v>
      </c>
      <c r="J997" s="41">
        <v>7</v>
      </c>
      <c r="K997" s="41">
        <v>0</v>
      </c>
      <c r="L997" s="41">
        <v>2</v>
      </c>
      <c r="M997" s="41">
        <v>0</v>
      </c>
      <c r="N997" s="22">
        <f t="shared" si="16"/>
        <v>31</v>
      </c>
    </row>
    <row r="998" spans="1:15" ht="14.25" customHeight="1">
      <c r="A998" s="51"/>
      <c r="B998" s="65">
        <v>854162</v>
      </c>
      <c r="C998" s="19"/>
      <c r="D998" s="54">
        <v>7</v>
      </c>
      <c r="E998" s="54">
        <v>7</v>
      </c>
      <c r="F998" s="54">
        <v>0</v>
      </c>
      <c r="G998" s="54">
        <v>0</v>
      </c>
      <c r="H998" s="54">
        <v>0</v>
      </c>
      <c r="I998" s="54">
        <v>7</v>
      </c>
      <c r="J998" s="54">
        <v>7</v>
      </c>
      <c r="K998" s="54">
        <v>0</v>
      </c>
      <c r="L998" s="38">
        <v>0</v>
      </c>
      <c r="M998" s="54">
        <v>0</v>
      </c>
      <c r="N998" s="22">
        <f t="shared" si="16"/>
        <v>28</v>
      </c>
      <c r="O998" s="1"/>
    </row>
    <row r="999" spans="1:15" ht="14.25" customHeight="1">
      <c r="A999" s="51"/>
      <c r="B999" s="65">
        <v>854163</v>
      </c>
      <c r="C999" s="19"/>
      <c r="D999" s="54">
        <v>7</v>
      </c>
      <c r="E999" s="54">
        <v>7</v>
      </c>
      <c r="F999" s="54">
        <v>0</v>
      </c>
      <c r="G999" s="54">
        <v>0</v>
      </c>
      <c r="H999" s="54">
        <v>3</v>
      </c>
      <c r="I999" s="54">
        <v>7</v>
      </c>
      <c r="J999" s="54">
        <v>1</v>
      </c>
      <c r="K999" s="54">
        <v>1</v>
      </c>
      <c r="L999" s="38">
        <v>0</v>
      </c>
      <c r="M999" s="54">
        <v>0</v>
      </c>
      <c r="N999" s="22">
        <f t="shared" si="16"/>
        <v>26</v>
      </c>
    </row>
    <row r="1000" spans="1:15" ht="14.25" customHeight="1">
      <c r="A1000" s="51"/>
      <c r="B1000" s="65">
        <v>854188</v>
      </c>
      <c r="C1000" s="19"/>
      <c r="D1000" s="54">
        <v>7</v>
      </c>
      <c r="E1000" s="54">
        <v>7</v>
      </c>
      <c r="F1000" s="54">
        <v>7</v>
      </c>
      <c r="G1000" s="54">
        <v>7</v>
      </c>
      <c r="H1000" s="54">
        <v>0</v>
      </c>
      <c r="I1000" s="54">
        <v>7</v>
      </c>
      <c r="J1000" s="54">
        <v>7</v>
      </c>
      <c r="K1000" s="54">
        <v>0</v>
      </c>
      <c r="L1000" s="38">
        <v>7</v>
      </c>
      <c r="M1000" s="54">
        <v>0</v>
      </c>
      <c r="N1000" s="22">
        <f t="shared" si="16"/>
        <v>49</v>
      </c>
      <c r="O1000" s="1" t="s">
        <v>56</v>
      </c>
    </row>
    <row r="1001" spans="1:15" ht="14.25" customHeight="1">
      <c r="A1001" s="51"/>
      <c r="B1001" s="65">
        <v>854192</v>
      </c>
      <c r="C1001" s="19"/>
      <c r="D1001" s="19">
        <v>7</v>
      </c>
      <c r="E1001" s="19">
        <v>0</v>
      </c>
      <c r="F1001" s="19">
        <v>0</v>
      </c>
      <c r="G1001" s="19">
        <v>0</v>
      </c>
      <c r="H1001" s="19">
        <v>0</v>
      </c>
      <c r="I1001" s="19">
        <v>7</v>
      </c>
      <c r="J1001" s="19">
        <v>0</v>
      </c>
      <c r="K1001" s="19">
        <v>0</v>
      </c>
      <c r="L1001" s="19">
        <v>0</v>
      </c>
      <c r="M1001" s="19">
        <v>0</v>
      </c>
      <c r="N1001" s="22">
        <f t="shared" si="16"/>
        <v>14</v>
      </c>
    </row>
    <row r="1002" spans="1:15" ht="14.25" customHeight="1">
      <c r="A1002" s="53"/>
      <c r="B1002" s="40">
        <v>854224</v>
      </c>
      <c r="C1002" s="19"/>
      <c r="D1002" s="54">
        <v>7</v>
      </c>
      <c r="E1002" s="54">
        <v>7</v>
      </c>
      <c r="F1002" s="54">
        <v>1</v>
      </c>
      <c r="G1002" s="54">
        <v>4</v>
      </c>
      <c r="H1002" s="54">
        <v>3</v>
      </c>
      <c r="I1002" s="54">
        <v>7</v>
      </c>
      <c r="J1002" s="54">
        <v>7</v>
      </c>
      <c r="K1002" s="54">
        <v>0</v>
      </c>
      <c r="L1002" s="38">
        <v>7</v>
      </c>
      <c r="M1002" s="54">
        <v>0</v>
      </c>
      <c r="N1002" s="22">
        <f t="shared" si="16"/>
        <v>43</v>
      </c>
    </row>
    <row r="1003" spans="1:15" ht="14.25" customHeight="1">
      <c r="A1003" s="51"/>
      <c r="B1003" s="65">
        <v>854234</v>
      </c>
      <c r="C1003" s="19"/>
      <c r="D1003" s="41">
        <v>7</v>
      </c>
      <c r="E1003" s="41">
        <v>7</v>
      </c>
      <c r="G1003" s="41">
        <v>7</v>
      </c>
      <c r="I1003" s="41">
        <v>7</v>
      </c>
      <c r="J1003" s="41">
        <v>7</v>
      </c>
      <c r="L1003" s="41">
        <v>7</v>
      </c>
      <c r="N1003" s="22">
        <f t="shared" si="16"/>
        <v>42</v>
      </c>
    </row>
    <row r="1004" spans="1:15" ht="14.25" customHeight="1">
      <c r="A1004" s="53">
        <v>854280</v>
      </c>
      <c r="B1004" s="40">
        <v>854280</v>
      </c>
      <c r="C1004" s="19"/>
      <c r="D1004" s="20">
        <v>7</v>
      </c>
      <c r="E1004" s="20">
        <v>7</v>
      </c>
      <c r="F1004" s="20">
        <v>1</v>
      </c>
      <c r="G1004" s="20">
        <v>0</v>
      </c>
      <c r="H1004" s="20"/>
      <c r="I1004" s="20">
        <v>7</v>
      </c>
      <c r="J1004" s="20">
        <v>7</v>
      </c>
      <c r="K1004" s="20">
        <v>7</v>
      </c>
      <c r="L1004" s="21">
        <v>7</v>
      </c>
      <c r="M1004" s="21"/>
      <c r="N1004" s="23">
        <f t="shared" si="16"/>
        <v>43</v>
      </c>
    </row>
    <row r="1005" spans="1:15" ht="14.25" customHeight="1">
      <c r="A1005" s="51"/>
      <c r="B1005" s="65">
        <v>854298</v>
      </c>
      <c r="C1005" s="19"/>
      <c r="D1005" s="19">
        <v>7</v>
      </c>
      <c r="E1005" s="19">
        <v>6</v>
      </c>
      <c r="F1005" s="19">
        <v>0</v>
      </c>
      <c r="G1005" s="19">
        <v>0</v>
      </c>
      <c r="H1005" s="19">
        <v>0</v>
      </c>
      <c r="I1005" s="19">
        <v>7</v>
      </c>
      <c r="J1005" s="19">
        <v>0</v>
      </c>
      <c r="K1005" s="19"/>
      <c r="L1005" s="19"/>
      <c r="M1005" s="19"/>
      <c r="N1005" s="22">
        <f t="shared" si="16"/>
        <v>20</v>
      </c>
    </row>
    <row r="1006" spans="1:15" ht="14.25" customHeight="1">
      <c r="A1006" s="51"/>
      <c r="B1006" s="65">
        <v>854299</v>
      </c>
      <c r="C1006" s="19"/>
      <c r="D1006" s="54">
        <v>7</v>
      </c>
      <c r="E1006" s="54">
        <v>7</v>
      </c>
      <c r="F1006" s="54"/>
      <c r="G1006" s="54">
        <v>0</v>
      </c>
      <c r="H1006" s="54">
        <v>3</v>
      </c>
      <c r="I1006" s="54">
        <v>7</v>
      </c>
      <c r="J1006" s="54">
        <v>7</v>
      </c>
      <c r="K1006" s="54">
        <v>1</v>
      </c>
      <c r="L1006" s="38"/>
      <c r="M1006" s="54">
        <v>0</v>
      </c>
      <c r="N1006" s="22">
        <f t="shared" si="16"/>
        <v>32</v>
      </c>
      <c r="O1006" s="1"/>
    </row>
    <row r="1007" spans="1:15" ht="14.25" customHeight="1">
      <c r="A1007" s="51"/>
      <c r="B1007" s="65">
        <v>854301</v>
      </c>
      <c r="C1007" s="19"/>
      <c r="D1007" s="41">
        <v>7</v>
      </c>
      <c r="E1007" s="41">
        <v>7</v>
      </c>
      <c r="F1007" s="41">
        <v>7</v>
      </c>
      <c r="G1007" s="41">
        <v>7</v>
      </c>
      <c r="H1007" s="41">
        <v>0</v>
      </c>
      <c r="I1007" s="41">
        <v>7</v>
      </c>
      <c r="J1007" s="41">
        <v>7</v>
      </c>
      <c r="K1007" s="41">
        <v>6</v>
      </c>
      <c r="L1007" s="41">
        <v>3</v>
      </c>
      <c r="M1007" s="41">
        <v>2</v>
      </c>
      <c r="N1007" s="22">
        <f t="shared" si="16"/>
        <v>53</v>
      </c>
      <c r="O1007" s="1" t="s">
        <v>56</v>
      </c>
    </row>
    <row r="1008" spans="1:15" ht="14.25" customHeight="1">
      <c r="A1008" s="51"/>
      <c r="B1008" s="65">
        <v>854316</v>
      </c>
      <c r="C1008" s="19"/>
      <c r="D1008" s="41">
        <v>7</v>
      </c>
      <c r="E1008" s="41">
        <v>0</v>
      </c>
      <c r="F1008" s="41">
        <v>7</v>
      </c>
      <c r="G1008" s="41">
        <v>0</v>
      </c>
      <c r="H1008" s="41">
        <v>0</v>
      </c>
      <c r="I1008" s="41">
        <v>7</v>
      </c>
      <c r="J1008" s="41">
        <v>7</v>
      </c>
      <c r="K1008" s="41">
        <v>7</v>
      </c>
      <c r="L1008" s="41">
        <v>7</v>
      </c>
      <c r="M1008" s="41">
        <v>3</v>
      </c>
      <c r="N1008" s="22">
        <f t="shared" ref="N1008:N1039" si="17">SUM(D1008:M1008)</f>
        <v>45</v>
      </c>
      <c r="O1008" s="1" t="s">
        <v>56</v>
      </c>
    </row>
    <row r="1009" spans="1:15" ht="14.25" customHeight="1">
      <c r="A1009" s="51"/>
      <c r="B1009" s="65">
        <v>854317</v>
      </c>
      <c r="C1009" s="19"/>
      <c r="D1009" s="41">
        <v>7</v>
      </c>
      <c r="E1009" s="41">
        <v>7</v>
      </c>
      <c r="F1009" s="41">
        <v>1</v>
      </c>
      <c r="G1009" s="41">
        <v>3</v>
      </c>
      <c r="H1009" s="41">
        <v>0</v>
      </c>
      <c r="I1009" s="41">
        <v>0</v>
      </c>
      <c r="J1009" s="41">
        <v>0</v>
      </c>
      <c r="K1009" s="41">
        <v>7</v>
      </c>
      <c r="L1009" s="41">
        <v>3</v>
      </c>
      <c r="M1009" s="41">
        <v>0</v>
      </c>
      <c r="N1009" s="22">
        <f t="shared" si="17"/>
        <v>28</v>
      </c>
    </row>
    <row r="1010" spans="1:15" ht="14.25" customHeight="1">
      <c r="A1010" s="51"/>
      <c r="B1010" s="65">
        <v>854323</v>
      </c>
      <c r="C1010" s="19"/>
      <c r="D1010" s="54">
        <v>7</v>
      </c>
      <c r="E1010" s="54">
        <v>0</v>
      </c>
      <c r="F1010" s="54">
        <v>0</v>
      </c>
      <c r="G1010" s="54">
        <v>0</v>
      </c>
      <c r="H1010" s="54">
        <v>0</v>
      </c>
      <c r="I1010" s="54">
        <v>0</v>
      </c>
      <c r="J1010" s="54">
        <v>7</v>
      </c>
      <c r="K1010" s="54">
        <v>0</v>
      </c>
      <c r="L1010" s="38">
        <v>0</v>
      </c>
      <c r="M1010" s="54">
        <v>0</v>
      </c>
      <c r="N1010" s="22">
        <f t="shared" si="17"/>
        <v>14</v>
      </c>
    </row>
    <row r="1011" spans="1:15" ht="14.25" customHeight="1">
      <c r="A1011" s="51"/>
      <c r="B1011" s="65">
        <v>854332</v>
      </c>
      <c r="C1011" s="19"/>
      <c r="D1011" s="54">
        <v>7</v>
      </c>
      <c r="E1011" s="54">
        <v>7</v>
      </c>
      <c r="F1011" s="54">
        <v>0</v>
      </c>
      <c r="G1011" s="54">
        <v>1</v>
      </c>
      <c r="H1011" s="54">
        <v>0</v>
      </c>
      <c r="I1011" s="54">
        <v>7</v>
      </c>
      <c r="J1011" s="54">
        <v>7</v>
      </c>
      <c r="K1011" s="54">
        <v>0</v>
      </c>
      <c r="L1011" s="38">
        <v>3</v>
      </c>
      <c r="M1011" s="54">
        <v>0</v>
      </c>
      <c r="N1011" s="22">
        <f t="shared" si="17"/>
        <v>32</v>
      </c>
    </row>
    <row r="1012" spans="1:15" ht="14.25" customHeight="1">
      <c r="A1012" s="51"/>
      <c r="B1012" s="65">
        <v>854337</v>
      </c>
      <c r="C1012" s="19"/>
      <c r="D1012" s="41">
        <v>7</v>
      </c>
      <c r="E1012" s="41">
        <v>7</v>
      </c>
      <c r="F1012" s="41">
        <v>4</v>
      </c>
      <c r="G1012" s="41">
        <v>0</v>
      </c>
      <c r="H1012" s="41">
        <v>0</v>
      </c>
      <c r="I1012" s="41">
        <v>7</v>
      </c>
      <c r="J1012" s="41">
        <v>7</v>
      </c>
      <c r="K1012" s="41">
        <v>0</v>
      </c>
      <c r="L1012" s="41">
        <v>0</v>
      </c>
      <c r="M1012" s="41">
        <v>0</v>
      </c>
      <c r="N1012" s="22">
        <f t="shared" si="17"/>
        <v>32</v>
      </c>
    </row>
    <row r="1013" spans="1:15" ht="14.25" customHeight="1">
      <c r="A1013" s="51"/>
      <c r="B1013" s="65">
        <v>854340</v>
      </c>
      <c r="C1013" s="19"/>
      <c r="D1013" s="19">
        <v>0</v>
      </c>
      <c r="E1013" s="19">
        <v>7</v>
      </c>
      <c r="F1013" s="19">
        <v>0</v>
      </c>
      <c r="G1013" s="19">
        <v>0</v>
      </c>
      <c r="H1013" s="19">
        <v>0</v>
      </c>
      <c r="I1013" s="19">
        <v>7</v>
      </c>
      <c r="J1013" s="19">
        <v>0</v>
      </c>
      <c r="K1013" s="19">
        <v>6</v>
      </c>
      <c r="L1013" s="19">
        <v>0</v>
      </c>
      <c r="M1013" s="19">
        <v>0</v>
      </c>
      <c r="N1013" s="22">
        <f t="shared" si="17"/>
        <v>20</v>
      </c>
    </row>
    <row r="1014" spans="1:15" ht="14.25" customHeight="1">
      <c r="A1014" s="51"/>
      <c r="B1014" s="65">
        <v>854342</v>
      </c>
      <c r="C1014" s="19"/>
      <c r="D1014" s="54">
        <v>7</v>
      </c>
      <c r="E1014" s="54">
        <v>0</v>
      </c>
      <c r="F1014" s="54">
        <v>0</v>
      </c>
      <c r="G1014" s="54">
        <v>0</v>
      </c>
      <c r="H1014" s="54">
        <v>0</v>
      </c>
      <c r="I1014" s="54">
        <v>7</v>
      </c>
      <c r="J1014" s="54">
        <v>7</v>
      </c>
      <c r="K1014" s="54">
        <v>1</v>
      </c>
      <c r="L1014" s="38">
        <v>0</v>
      </c>
      <c r="M1014" s="54">
        <v>0</v>
      </c>
      <c r="N1014" s="22">
        <f t="shared" si="17"/>
        <v>22</v>
      </c>
    </row>
    <row r="1015" spans="1:15" ht="14.25" customHeight="1">
      <c r="A1015" s="51"/>
      <c r="B1015" s="65">
        <v>854349</v>
      </c>
      <c r="C1015" s="19"/>
      <c r="D1015" s="19">
        <v>7</v>
      </c>
      <c r="E1015" s="19">
        <v>7</v>
      </c>
      <c r="F1015" s="19">
        <v>5</v>
      </c>
      <c r="G1015" s="19"/>
      <c r="H1015" s="19">
        <v>0</v>
      </c>
      <c r="I1015" s="19">
        <v>7</v>
      </c>
      <c r="J1015" s="19">
        <v>7</v>
      </c>
      <c r="K1015" s="19">
        <v>0</v>
      </c>
      <c r="L1015" s="19">
        <v>0</v>
      </c>
      <c r="M1015" s="19">
        <v>0</v>
      </c>
      <c r="N1015" s="22">
        <f t="shared" si="17"/>
        <v>33</v>
      </c>
    </row>
    <row r="1016" spans="1:15" ht="14.25" customHeight="1">
      <c r="A1016" s="51"/>
      <c r="B1016" s="65">
        <v>854360</v>
      </c>
      <c r="C1016" s="19"/>
      <c r="D1016" s="54">
        <v>7</v>
      </c>
      <c r="E1016" s="54">
        <v>0</v>
      </c>
      <c r="F1016" s="54">
        <v>1</v>
      </c>
      <c r="G1016" s="54">
        <v>0</v>
      </c>
      <c r="H1016" s="54">
        <v>0</v>
      </c>
      <c r="I1016" s="54">
        <v>7</v>
      </c>
      <c r="J1016" s="54">
        <v>7</v>
      </c>
      <c r="K1016" s="54">
        <v>7</v>
      </c>
      <c r="L1016" s="38">
        <v>0</v>
      </c>
      <c r="M1016" s="54">
        <v>0</v>
      </c>
      <c r="N1016" s="22">
        <f t="shared" si="17"/>
        <v>29</v>
      </c>
    </row>
    <row r="1017" spans="1:15" ht="14.25" customHeight="1">
      <c r="A1017" s="53">
        <v>854371</v>
      </c>
      <c r="B1017" s="40">
        <v>854371</v>
      </c>
      <c r="C1017" s="19"/>
      <c r="D1017" s="20">
        <v>7</v>
      </c>
      <c r="E1017" s="20">
        <v>7</v>
      </c>
      <c r="F1017" s="20">
        <v>7</v>
      </c>
      <c r="G1017" s="20">
        <v>4</v>
      </c>
      <c r="H1017" s="20"/>
      <c r="I1017" s="20">
        <v>7</v>
      </c>
      <c r="J1017" s="20">
        <v>7</v>
      </c>
      <c r="K1017" s="20">
        <v>7</v>
      </c>
      <c r="L1017" s="21">
        <v>7</v>
      </c>
      <c r="M1017" s="21"/>
      <c r="N1017" s="23">
        <f t="shared" si="17"/>
        <v>53</v>
      </c>
      <c r="O1017" s="1" t="s">
        <v>56</v>
      </c>
    </row>
    <row r="1018" spans="1:15" ht="14.25" customHeight="1">
      <c r="A1018" s="51"/>
      <c r="B1018" s="65">
        <v>854395</v>
      </c>
      <c r="C1018" s="19"/>
      <c r="D1018" s="19">
        <v>7</v>
      </c>
      <c r="E1018" s="19">
        <v>7</v>
      </c>
      <c r="F1018" s="19">
        <v>0</v>
      </c>
      <c r="G1018" s="19">
        <v>0</v>
      </c>
      <c r="H1018" s="19">
        <v>0</v>
      </c>
      <c r="I1018" s="19">
        <v>7</v>
      </c>
      <c r="J1018" s="19">
        <v>7</v>
      </c>
      <c r="K1018" s="19">
        <v>0</v>
      </c>
      <c r="L1018" s="19">
        <v>0</v>
      </c>
      <c r="M1018" s="19">
        <v>0</v>
      </c>
      <c r="N1018" s="22">
        <f t="shared" si="17"/>
        <v>28</v>
      </c>
    </row>
    <row r="1019" spans="1:15" ht="14.25" customHeight="1">
      <c r="A1019" s="51"/>
      <c r="B1019" s="65">
        <v>854399</v>
      </c>
      <c r="C1019" s="19"/>
      <c r="D1019" s="41">
        <v>7</v>
      </c>
      <c r="E1019" s="41">
        <v>7</v>
      </c>
      <c r="F1019" s="41">
        <v>0</v>
      </c>
      <c r="I1019" s="41">
        <v>7</v>
      </c>
      <c r="J1019" s="41">
        <v>7</v>
      </c>
      <c r="K1019" s="41">
        <v>1</v>
      </c>
      <c r="N1019" s="22">
        <f t="shared" si="17"/>
        <v>29</v>
      </c>
      <c r="O1019" s="1"/>
    </row>
    <row r="1020" spans="1:15" ht="14.25" customHeight="1">
      <c r="A1020" s="51"/>
      <c r="B1020" s="65">
        <v>854403</v>
      </c>
      <c r="C1020" s="19"/>
      <c r="D1020" s="54">
        <v>0</v>
      </c>
      <c r="E1020" s="54">
        <v>0</v>
      </c>
      <c r="F1020" s="54">
        <v>0</v>
      </c>
      <c r="G1020" s="54">
        <v>0</v>
      </c>
      <c r="H1020" s="54">
        <v>2</v>
      </c>
      <c r="I1020" s="54">
        <v>7</v>
      </c>
      <c r="J1020" s="54">
        <v>7</v>
      </c>
      <c r="K1020" s="54">
        <v>1</v>
      </c>
      <c r="L1020" s="38">
        <v>0</v>
      </c>
      <c r="M1020" s="54">
        <v>0</v>
      </c>
      <c r="N1020" s="22">
        <f t="shared" si="17"/>
        <v>17</v>
      </c>
    </row>
    <row r="1021" spans="1:15" ht="14.25" customHeight="1">
      <c r="A1021" s="53"/>
      <c r="B1021" s="40">
        <v>854409</v>
      </c>
      <c r="C1021" s="19"/>
      <c r="D1021" s="19">
        <v>7</v>
      </c>
      <c r="E1021" s="19">
        <v>7</v>
      </c>
      <c r="F1021" s="19">
        <v>7</v>
      </c>
      <c r="G1021" s="19">
        <v>6</v>
      </c>
      <c r="H1021" s="19"/>
      <c r="I1021" s="19">
        <v>7</v>
      </c>
      <c r="J1021" s="19">
        <v>7</v>
      </c>
      <c r="K1021" s="19">
        <v>7</v>
      </c>
      <c r="L1021" s="19">
        <v>7</v>
      </c>
      <c r="M1021" s="19"/>
      <c r="N1021" s="22">
        <f t="shared" si="17"/>
        <v>55</v>
      </c>
      <c r="O1021" s="1" t="s">
        <v>56</v>
      </c>
    </row>
    <row r="1022" spans="1:15" ht="14.25" customHeight="1">
      <c r="A1022" s="51"/>
      <c r="B1022" s="65">
        <v>854411</v>
      </c>
      <c r="C1022" s="19"/>
      <c r="D1022" s="54">
        <v>0</v>
      </c>
      <c r="E1022" s="54">
        <v>7</v>
      </c>
      <c r="F1022" s="54">
        <v>5</v>
      </c>
      <c r="G1022" s="54">
        <v>0</v>
      </c>
      <c r="H1022" s="54">
        <v>0</v>
      </c>
      <c r="I1022" s="54">
        <v>7</v>
      </c>
      <c r="J1022" s="54">
        <v>7</v>
      </c>
      <c r="K1022" s="54">
        <v>0</v>
      </c>
      <c r="L1022" s="38">
        <v>0</v>
      </c>
      <c r="M1022" s="54">
        <v>0</v>
      </c>
      <c r="N1022" s="22">
        <f t="shared" si="17"/>
        <v>26</v>
      </c>
    </row>
    <row r="1023" spans="1:15" ht="14.25" customHeight="1">
      <c r="A1023" s="53"/>
      <c r="B1023" s="40">
        <v>854414</v>
      </c>
      <c r="C1023" s="19"/>
      <c r="D1023" s="54">
        <v>7</v>
      </c>
      <c r="E1023" s="54">
        <v>7</v>
      </c>
      <c r="F1023" s="54">
        <v>7</v>
      </c>
      <c r="G1023" s="54">
        <v>4</v>
      </c>
      <c r="H1023" s="54">
        <v>0</v>
      </c>
      <c r="I1023" s="54">
        <v>7</v>
      </c>
      <c r="J1023" s="54">
        <v>7</v>
      </c>
      <c r="K1023" s="54">
        <v>7</v>
      </c>
      <c r="L1023" s="38">
        <v>0</v>
      </c>
      <c r="M1023" s="54">
        <v>0</v>
      </c>
      <c r="N1023" s="22">
        <f t="shared" si="17"/>
        <v>46</v>
      </c>
      <c r="O1023" s="1" t="s">
        <v>56</v>
      </c>
    </row>
    <row r="1024" spans="1:15" ht="14.25" customHeight="1">
      <c r="A1024" s="51"/>
      <c r="B1024" s="65">
        <v>854417</v>
      </c>
      <c r="C1024" s="19"/>
      <c r="D1024" s="54">
        <v>0</v>
      </c>
      <c r="E1024" s="54"/>
      <c r="F1024" s="54">
        <v>0</v>
      </c>
      <c r="G1024" s="54"/>
      <c r="H1024" s="54"/>
      <c r="I1024" s="54">
        <v>7</v>
      </c>
      <c r="J1024" s="54">
        <v>0</v>
      </c>
      <c r="K1024" s="54">
        <v>0</v>
      </c>
      <c r="L1024" s="38"/>
      <c r="M1024" s="54"/>
      <c r="N1024" s="22">
        <f t="shared" si="17"/>
        <v>7</v>
      </c>
    </row>
    <row r="1025" spans="1:17" ht="14.25" customHeight="1">
      <c r="A1025" s="51"/>
      <c r="B1025" s="65">
        <v>854428</v>
      </c>
      <c r="C1025" s="19"/>
      <c r="D1025" s="19">
        <v>7</v>
      </c>
      <c r="E1025" s="19">
        <v>7</v>
      </c>
      <c r="F1025" s="19">
        <v>0</v>
      </c>
      <c r="G1025" s="19">
        <v>6</v>
      </c>
      <c r="H1025" s="19">
        <v>0</v>
      </c>
      <c r="I1025" s="19">
        <v>7</v>
      </c>
      <c r="J1025" s="19">
        <v>7</v>
      </c>
      <c r="K1025" s="19">
        <v>0</v>
      </c>
      <c r="L1025" s="19">
        <v>7</v>
      </c>
      <c r="M1025" s="19">
        <v>3</v>
      </c>
      <c r="N1025" s="22">
        <f t="shared" si="17"/>
        <v>44</v>
      </c>
      <c r="O1025" s="1" t="s">
        <v>56</v>
      </c>
    </row>
    <row r="1026" spans="1:17" ht="14.25" customHeight="1">
      <c r="A1026" s="51"/>
      <c r="B1026" s="65">
        <v>854434</v>
      </c>
      <c r="C1026" s="19"/>
      <c r="D1026" s="54">
        <v>7</v>
      </c>
      <c r="E1026" s="54">
        <v>0</v>
      </c>
      <c r="F1026" s="54">
        <v>0</v>
      </c>
      <c r="G1026" s="54">
        <v>0</v>
      </c>
      <c r="H1026" s="54">
        <v>0</v>
      </c>
      <c r="I1026" s="54">
        <v>7</v>
      </c>
      <c r="J1026" s="54">
        <v>0</v>
      </c>
      <c r="K1026" s="54">
        <v>0</v>
      </c>
      <c r="L1026" s="38">
        <v>0</v>
      </c>
      <c r="M1026" s="54">
        <v>0</v>
      </c>
      <c r="N1026" s="22">
        <f t="shared" si="17"/>
        <v>14</v>
      </c>
    </row>
    <row r="1027" spans="1:17" ht="14.25" customHeight="1">
      <c r="A1027" s="51"/>
      <c r="B1027" s="65">
        <v>854470</v>
      </c>
      <c r="C1027" s="19"/>
      <c r="D1027" s="19">
        <v>7</v>
      </c>
      <c r="E1027" s="19">
        <v>7</v>
      </c>
      <c r="F1027" s="19">
        <v>1</v>
      </c>
      <c r="G1027" s="19">
        <v>4</v>
      </c>
      <c r="H1027" s="19">
        <v>0</v>
      </c>
      <c r="I1027" s="19">
        <v>7</v>
      </c>
      <c r="J1027" s="19">
        <v>7</v>
      </c>
      <c r="K1027" s="19">
        <v>2</v>
      </c>
      <c r="L1027" s="19">
        <v>0</v>
      </c>
      <c r="M1027" s="19">
        <v>0</v>
      </c>
      <c r="N1027" s="22">
        <f t="shared" si="17"/>
        <v>35</v>
      </c>
    </row>
    <row r="1028" spans="1:17" ht="14.25" customHeight="1">
      <c r="A1028" s="51"/>
      <c r="B1028" s="65">
        <v>854485</v>
      </c>
      <c r="C1028" s="19"/>
      <c r="D1028" s="54">
        <v>7</v>
      </c>
      <c r="E1028" s="54">
        <v>7</v>
      </c>
      <c r="F1028" s="54">
        <v>7</v>
      </c>
      <c r="G1028" s="54">
        <v>0</v>
      </c>
      <c r="H1028" s="54"/>
      <c r="I1028" s="54">
        <v>7</v>
      </c>
      <c r="J1028" s="54">
        <v>7</v>
      </c>
      <c r="K1028" s="54"/>
      <c r="L1028" s="38">
        <v>0</v>
      </c>
      <c r="M1028" s="54"/>
      <c r="N1028" s="22">
        <f t="shared" si="17"/>
        <v>35</v>
      </c>
    </row>
    <row r="1029" spans="1:17" ht="14.25" customHeight="1">
      <c r="A1029" s="51"/>
      <c r="B1029" s="65">
        <v>854489</v>
      </c>
      <c r="C1029" s="19"/>
      <c r="D1029" s="19">
        <v>7</v>
      </c>
      <c r="E1029" s="19">
        <v>7</v>
      </c>
      <c r="F1029" s="19">
        <v>1</v>
      </c>
      <c r="G1029" s="19">
        <v>0</v>
      </c>
      <c r="H1029" s="19">
        <v>0</v>
      </c>
      <c r="I1029" s="19">
        <v>7</v>
      </c>
      <c r="J1029" s="19">
        <v>7</v>
      </c>
      <c r="K1029" s="19">
        <v>1</v>
      </c>
      <c r="L1029" s="19">
        <v>0</v>
      </c>
      <c r="M1029" s="19">
        <v>0</v>
      </c>
      <c r="N1029" s="22">
        <f t="shared" si="17"/>
        <v>30</v>
      </c>
    </row>
    <row r="1030" spans="1:17" ht="14.25" customHeight="1">
      <c r="A1030" s="51"/>
      <c r="B1030" s="65">
        <v>854493</v>
      </c>
      <c r="C1030" s="19"/>
      <c r="D1030" s="41">
        <v>7</v>
      </c>
      <c r="E1030" s="41">
        <v>0</v>
      </c>
      <c r="F1030" s="41">
        <v>3</v>
      </c>
      <c r="G1030" s="41">
        <v>0</v>
      </c>
      <c r="H1030" s="41">
        <v>0</v>
      </c>
      <c r="I1030" s="41">
        <v>7</v>
      </c>
      <c r="J1030" s="41">
        <v>7</v>
      </c>
      <c r="K1030" s="41">
        <v>0</v>
      </c>
      <c r="L1030" s="41">
        <v>0</v>
      </c>
      <c r="M1030" s="41">
        <v>1</v>
      </c>
      <c r="N1030" s="22">
        <f t="shared" si="17"/>
        <v>25</v>
      </c>
    </row>
    <row r="1031" spans="1:17" ht="14.25" customHeight="1">
      <c r="A1031" s="53"/>
      <c r="B1031" s="40">
        <v>854494</v>
      </c>
      <c r="C1031" s="19"/>
      <c r="D1031" s="41">
        <v>7</v>
      </c>
      <c r="E1031" s="41">
        <v>7</v>
      </c>
      <c r="F1031" s="41">
        <v>0</v>
      </c>
      <c r="G1031" s="41">
        <v>7</v>
      </c>
      <c r="I1031" s="41">
        <v>7</v>
      </c>
      <c r="J1031" s="41">
        <v>7</v>
      </c>
      <c r="K1031" s="41">
        <v>1</v>
      </c>
      <c r="L1031" s="41">
        <v>0</v>
      </c>
      <c r="M1031" s="41">
        <v>1</v>
      </c>
      <c r="N1031" s="22">
        <f t="shared" si="17"/>
        <v>37</v>
      </c>
    </row>
    <row r="1032" spans="1:17" ht="14.25" customHeight="1">
      <c r="A1032" s="51"/>
      <c r="B1032" s="65">
        <v>854496</v>
      </c>
      <c r="C1032" s="19">
        <v>9</v>
      </c>
      <c r="D1032" s="19">
        <v>7</v>
      </c>
      <c r="E1032" s="19">
        <v>7</v>
      </c>
      <c r="F1032" s="19">
        <v>7</v>
      </c>
      <c r="G1032" s="19">
        <v>7</v>
      </c>
      <c r="H1032" s="19">
        <v>5</v>
      </c>
      <c r="I1032" s="19">
        <v>7</v>
      </c>
      <c r="J1032" s="19">
        <v>7</v>
      </c>
      <c r="K1032" s="19">
        <v>7</v>
      </c>
      <c r="L1032" s="19">
        <v>7</v>
      </c>
      <c r="M1032" s="19">
        <v>7</v>
      </c>
      <c r="N1032" s="22">
        <f t="shared" si="17"/>
        <v>68</v>
      </c>
      <c r="O1032" s="1" t="s">
        <v>56</v>
      </c>
      <c r="Q1032" s="11"/>
    </row>
    <row r="1033" spans="1:17" ht="14.25" customHeight="1">
      <c r="A1033" s="53"/>
      <c r="B1033" s="40">
        <v>854502</v>
      </c>
      <c r="C1033" s="19"/>
      <c r="D1033" s="54">
        <v>7</v>
      </c>
      <c r="E1033" s="54">
        <v>7</v>
      </c>
      <c r="F1033" s="54">
        <v>0</v>
      </c>
      <c r="G1033" s="54">
        <v>2</v>
      </c>
      <c r="H1033" s="54"/>
      <c r="I1033" s="54">
        <v>7</v>
      </c>
      <c r="J1033" s="54">
        <v>7</v>
      </c>
      <c r="K1033" s="54">
        <v>7</v>
      </c>
      <c r="L1033" s="38"/>
      <c r="M1033" s="54"/>
      <c r="N1033" s="22">
        <f t="shared" si="17"/>
        <v>37</v>
      </c>
      <c r="O1033" s="1"/>
    </row>
    <row r="1034" spans="1:17" ht="14.25" customHeight="1">
      <c r="A1034" s="51"/>
      <c r="B1034" s="65">
        <v>854506</v>
      </c>
      <c r="C1034" s="19"/>
      <c r="D1034" s="54">
        <v>7</v>
      </c>
      <c r="E1034" s="54">
        <v>0</v>
      </c>
      <c r="F1034" s="54">
        <v>1</v>
      </c>
      <c r="G1034" s="54">
        <v>4</v>
      </c>
      <c r="H1034" s="54">
        <v>0</v>
      </c>
      <c r="I1034" s="54">
        <v>7</v>
      </c>
      <c r="J1034" s="54">
        <v>7</v>
      </c>
      <c r="K1034" s="54">
        <v>7</v>
      </c>
      <c r="L1034" s="38">
        <v>0</v>
      </c>
      <c r="M1034" s="54">
        <v>0</v>
      </c>
      <c r="N1034" s="22">
        <f t="shared" si="17"/>
        <v>33</v>
      </c>
    </row>
    <row r="1035" spans="1:17" ht="14.25" customHeight="1">
      <c r="A1035" s="51"/>
      <c r="B1035" s="65">
        <v>854508</v>
      </c>
      <c r="C1035" s="19"/>
      <c r="D1035" s="54">
        <v>7</v>
      </c>
      <c r="E1035" s="54">
        <v>7</v>
      </c>
      <c r="F1035" s="54">
        <v>7</v>
      </c>
      <c r="G1035" s="54"/>
      <c r="H1035" s="54"/>
      <c r="I1035" s="54">
        <v>7</v>
      </c>
      <c r="J1035" s="54">
        <v>7</v>
      </c>
      <c r="K1035" s="54">
        <v>0</v>
      </c>
      <c r="L1035" s="38"/>
      <c r="M1035" s="54"/>
      <c r="N1035" s="22">
        <f t="shared" si="17"/>
        <v>35</v>
      </c>
      <c r="O1035" s="1"/>
    </row>
    <row r="1036" spans="1:17" ht="14.25" customHeight="1">
      <c r="A1036" s="51"/>
      <c r="B1036" s="65">
        <v>854513</v>
      </c>
      <c r="C1036" s="19"/>
      <c r="D1036" s="41">
        <v>7</v>
      </c>
      <c r="E1036" s="41">
        <v>7</v>
      </c>
      <c r="F1036" s="41">
        <v>7</v>
      </c>
      <c r="H1036" s="41">
        <v>4</v>
      </c>
      <c r="I1036" s="41">
        <v>7</v>
      </c>
      <c r="J1036" s="41">
        <v>7</v>
      </c>
      <c r="K1036" s="41">
        <v>0</v>
      </c>
      <c r="M1036" s="41">
        <v>3</v>
      </c>
      <c r="N1036" s="22">
        <f t="shared" si="17"/>
        <v>42</v>
      </c>
    </row>
    <row r="1037" spans="1:17" ht="14.25" customHeight="1">
      <c r="A1037" s="51"/>
      <c r="B1037" s="65">
        <v>854531</v>
      </c>
      <c r="C1037" s="19"/>
      <c r="D1037" s="54">
        <v>7</v>
      </c>
      <c r="E1037" s="54">
        <v>7</v>
      </c>
      <c r="F1037" s="54"/>
      <c r="G1037" s="54">
        <v>0</v>
      </c>
      <c r="H1037" s="54"/>
      <c r="I1037" s="54">
        <v>7</v>
      </c>
      <c r="J1037" s="54"/>
      <c r="K1037" s="54"/>
      <c r="L1037" s="38">
        <v>0</v>
      </c>
      <c r="M1037" s="54"/>
      <c r="N1037" s="22">
        <f t="shared" si="17"/>
        <v>21</v>
      </c>
    </row>
    <row r="1038" spans="1:17" ht="14.25" customHeight="1">
      <c r="A1038" s="51"/>
      <c r="B1038" s="65">
        <v>854534</v>
      </c>
      <c r="C1038" s="19"/>
      <c r="D1038" s="19">
        <v>7</v>
      </c>
      <c r="E1038" s="19">
        <v>0</v>
      </c>
      <c r="F1038" s="19">
        <v>0</v>
      </c>
      <c r="G1038" s="19">
        <v>0</v>
      </c>
      <c r="H1038" s="19">
        <v>0</v>
      </c>
      <c r="I1038" s="19">
        <v>0</v>
      </c>
      <c r="J1038" s="19">
        <v>7</v>
      </c>
      <c r="K1038" s="19">
        <v>0</v>
      </c>
      <c r="L1038" s="19">
        <v>0</v>
      </c>
      <c r="M1038" s="19">
        <v>0</v>
      </c>
      <c r="N1038" s="22">
        <f t="shared" si="17"/>
        <v>14</v>
      </c>
    </row>
    <row r="1039" spans="1:17" ht="14.25" customHeight="1">
      <c r="A1039" s="51"/>
      <c r="B1039" s="65">
        <v>854540</v>
      </c>
      <c r="C1039" s="57"/>
      <c r="D1039" s="19">
        <v>7</v>
      </c>
      <c r="E1039" s="19">
        <v>7</v>
      </c>
      <c r="F1039" s="19">
        <v>0</v>
      </c>
      <c r="G1039" s="19">
        <v>4</v>
      </c>
      <c r="H1039" s="19">
        <v>0</v>
      </c>
      <c r="I1039" s="19">
        <v>7</v>
      </c>
      <c r="J1039" s="19">
        <v>7</v>
      </c>
      <c r="K1039" s="19">
        <v>7</v>
      </c>
      <c r="L1039" s="19">
        <v>0</v>
      </c>
      <c r="M1039" s="19">
        <v>1</v>
      </c>
      <c r="N1039" s="22">
        <f t="shared" si="17"/>
        <v>40</v>
      </c>
    </row>
    <row r="1040" spans="1:17" ht="14.25" customHeight="1">
      <c r="A1040" s="51"/>
      <c r="B1040" s="65">
        <v>854550</v>
      </c>
      <c r="C1040" s="19"/>
      <c r="D1040" s="19">
        <v>7</v>
      </c>
      <c r="E1040" s="19">
        <v>7</v>
      </c>
      <c r="F1040" s="19">
        <v>0</v>
      </c>
      <c r="G1040" s="19">
        <v>7</v>
      </c>
      <c r="H1040" s="19">
        <v>0</v>
      </c>
      <c r="I1040" s="19">
        <v>7</v>
      </c>
      <c r="J1040" s="19">
        <v>7</v>
      </c>
      <c r="K1040" s="19">
        <v>7</v>
      </c>
      <c r="L1040" s="19">
        <v>0</v>
      </c>
      <c r="M1040" s="19">
        <v>0</v>
      </c>
      <c r="N1040" s="22">
        <f t="shared" ref="N1040:N1071" si="18">SUM(D1040:M1040)</f>
        <v>42</v>
      </c>
    </row>
    <row r="1041" spans="1:15" ht="14.25" customHeight="1">
      <c r="A1041" s="51"/>
      <c r="B1041" s="65">
        <v>854558</v>
      </c>
      <c r="C1041" s="19"/>
      <c r="D1041" s="19">
        <v>7</v>
      </c>
      <c r="E1041" s="19">
        <v>7</v>
      </c>
      <c r="F1041" s="19">
        <v>0</v>
      </c>
      <c r="G1041" s="19"/>
      <c r="H1041" s="19"/>
      <c r="I1041" s="19">
        <v>7</v>
      </c>
      <c r="J1041" s="19"/>
      <c r="K1041" s="19">
        <v>7</v>
      </c>
      <c r="L1041" s="19"/>
      <c r="M1041" s="19">
        <v>1</v>
      </c>
      <c r="N1041" s="22">
        <f t="shared" si="18"/>
        <v>29</v>
      </c>
    </row>
    <row r="1042" spans="1:15" ht="14.25" customHeight="1">
      <c r="A1042" s="51"/>
      <c r="B1042" s="65">
        <v>854563</v>
      </c>
      <c r="C1042" s="19"/>
      <c r="D1042" s="19">
        <v>7</v>
      </c>
      <c r="E1042" s="19">
        <v>0</v>
      </c>
      <c r="F1042" s="19">
        <v>0</v>
      </c>
      <c r="G1042" s="19">
        <v>0</v>
      </c>
      <c r="H1042" s="19">
        <v>0</v>
      </c>
      <c r="I1042" s="19">
        <v>7</v>
      </c>
      <c r="J1042" s="19">
        <v>7</v>
      </c>
      <c r="K1042" s="19">
        <v>0</v>
      </c>
      <c r="L1042" s="19">
        <v>3</v>
      </c>
      <c r="M1042" s="19">
        <v>0</v>
      </c>
      <c r="N1042" s="22">
        <f t="shared" si="18"/>
        <v>24</v>
      </c>
    </row>
    <row r="1043" spans="1:15" ht="14.25" customHeight="1">
      <c r="A1043" s="51"/>
      <c r="B1043" s="65">
        <v>854576</v>
      </c>
      <c r="C1043" s="19"/>
      <c r="D1043" s="41">
        <v>7</v>
      </c>
      <c r="E1043" s="41">
        <v>7</v>
      </c>
      <c r="F1043" s="41">
        <v>0</v>
      </c>
      <c r="G1043" s="41">
        <v>0</v>
      </c>
      <c r="H1043" s="41">
        <v>0</v>
      </c>
      <c r="I1043" s="41">
        <v>7</v>
      </c>
      <c r="J1043" s="41">
        <v>0</v>
      </c>
      <c r="K1043" s="41">
        <v>0</v>
      </c>
      <c r="L1043" s="41">
        <v>0</v>
      </c>
      <c r="M1043" s="41">
        <v>0</v>
      </c>
      <c r="N1043" s="22">
        <f t="shared" si="18"/>
        <v>21</v>
      </c>
    </row>
    <row r="1044" spans="1:15" ht="14.25" customHeight="1">
      <c r="A1044" s="51"/>
      <c r="B1044" s="65">
        <v>854583</v>
      </c>
      <c r="C1044" s="19"/>
      <c r="D1044" s="54">
        <v>7</v>
      </c>
      <c r="E1044" s="54">
        <v>7</v>
      </c>
      <c r="F1044" s="54">
        <v>0</v>
      </c>
      <c r="G1044" s="54">
        <v>0</v>
      </c>
      <c r="H1044" s="54">
        <v>0</v>
      </c>
      <c r="I1044" s="54">
        <v>7</v>
      </c>
      <c r="J1044" s="54">
        <v>0</v>
      </c>
      <c r="K1044" s="54">
        <v>0</v>
      </c>
      <c r="L1044" s="38">
        <v>0</v>
      </c>
      <c r="M1044" s="54">
        <v>0</v>
      </c>
      <c r="N1044" s="22">
        <f t="shared" si="18"/>
        <v>21</v>
      </c>
    </row>
    <row r="1045" spans="1:15" ht="14.25" customHeight="1">
      <c r="A1045" s="51"/>
      <c r="B1045" s="65">
        <v>854585</v>
      </c>
      <c r="C1045" s="19"/>
      <c r="D1045" s="54">
        <v>7</v>
      </c>
      <c r="E1045" s="54">
        <v>3</v>
      </c>
      <c r="F1045" s="54">
        <v>1</v>
      </c>
      <c r="G1045" s="54">
        <v>0</v>
      </c>
      <c r="H1045" s="54">
        <v>0</v>
      </c>
      <c r="I1045" s="54">
        <v>7</v>
      </c>
      <c r="J1045" s="54">
        <v>0</v>
      </c>
      <c r="K1045" s="54">
        <v>2</v>
      </c>
      <c r="L1045" s="38">
        <v>0</v>
      </c>
      <c r="M1045" s="54">
        <v>0</v>
      </c>
      <c r="N1045" s="22">
        <f t="shared" si="18"/>
        <v>20</v>
      </c>
    </row>
    <row r="1046" spans="1:15" ht="14.25" customHeight="1">
      <c r="A1046" s="51"/>
      <c r="B1046" s="65">
        <v>854589</v>
      </c>
      <c r="C1046" s="19"/>
      <c r="D1046" s="19">
        <v>7</v>
      </c>
      <c r="E1046" s="19">
        <v>7</v>
      </c>
      <c r="F1046" s="19">
        <v>0</v>
      </c>
      <c r="G1046" s="19">
        <v>3</v>
      </c>
      <c r="H1046" s="19">
        <v>0</v>
      </c>
      <c r="I1046" s="19">
        <v>7</v>
      </c>
      <c r="J1046" s="19">
        <v>7</v>
      </c>
      <c r="K1046" s="19">
        <v>7</v>
      </c>
      <c r="L1046" s="19">
        <v>0</v>
      </c>
      <c r="M1046" s="19">
        <v>0</v>
      </c>
      <c r="N1046" s="22">
        <f t="shared" si="18"/>
        <v>38</v>
      </c>
      <c r="O1046" s="1"/>
    </row>
    <row r="1047" spans="1:15" ht="14.25" customHeight="1">
      <c r="A1047" s="51"/>
      <c r="B1047" s="65">
        <v>854594</v>
      </c>
      <c r="C1047" s="19"/>
      <c r="D1047" s="19">
        <v>7</v>
      </c>
      <c r="E1047" s="19">
        <v>7</v>
      </c>
      <c r="F1047" s="19">
        <v>1</v>
      </c>
      <c r="G1047" s="19">
        <v>4</v>
      </c>
      <c r="H1047" s="19">
        <v>0</v>
      </c>
      <c r="I1047" s="19">
        <v>7</v>
      </c>
      <c r="J1047" s="19">
        <v>7</v>
      </c>
      <c r="K1047" s="19">
        <v>7</v>
      </c>
      <c r="L1047" s="19">
        <v>0</v>
      </c>
      <c r="M1047" s="19">
        <v>0</v>
      </c>
      <c r="N1047" s="22">
        <f t="shared" si="18"/>
        <v>40</v>
      </c>
    </row>
    <row r="1048" spans="1:15" ht="14.25" customHeight="1">
      <c r="A1048" s="51"/>
      <c r="B1048" s="65">
        <v>854597</v>
      </c>
      <c r="C1048" s="19"/>
      <c r="D1048" s="54">
        <v>7</v>
      </c>
      <c r="E1048" s="54">
        <v>7</v>
      </c>
      <c r="F1048" s="54">
        <v>7</v>
      </c>
      <c r="G1048" s="54">
        <v>0</v>
      </c>
      <c r="H1048" s="54">
        <v>0</v>
      </c>
      <c r="I1048" s="54">
        <v>7</v>
      </c>
      <c r="J1048" s="54">
        <v>7</v>
      </c>
      <c r="K1048" s="54">
        <v>0</v>
      </c>
      <c r="L1048" s="38">
        <v>3</v>
      </c>
      <c r="M1048" s="54">
        <v>0</v>
      </c>
      <c r="N1048" s="22">
        <f t="shared" si="18"/>
        <v>38</v>
      </c>
    </row>
    <row r="1049" spans="1:15" ht="14.25" customHeight="1">
      <c r="A1049" s="51"/>
      <c r="B1049" s="65">
        <v>854598</v>
      </c>
      <c r="C1049" s="19"/>
      <c r="D1049" s="54">
        <v>7</v>
      </c>
      <c r="E1049" s="54">
        <v>7</v>
      </c>
      <c r="F1049" s="54">
        <v>7</v>
      </c>
      <c r="G1049" s="54">
        <v>7</v>
      </c>
      <c r="H1049" s="54">
        <v>0</v>
      </c>
      <c r="I1049" s="54">
        <v>7</v>
      </c>
      <c r="J1049" s="54">
        <v>7</v>
      </c>
      <c r="K1049" s="54">
        <v>5</v>
      </c>
      <c r="L1049" s="38">
        <v>7</v>
      </c>
      <c r="M1049" s="54">
        <v>6</v>
      </c>
      <c r="N1049" s="22">
        <f t="shared" si="18"/>
        <v>60</v>
      </c>
      <c r="O1049" s="1" t="s">
        <v>56</v>
      </c>
    </row>
    <row r="1050" spans="1:15" ht="14.25" customHeight="1">
      <c r="A1050" s="51"/>
      <c r="B1050" s="65">
        <v>854600</v>
      </c>
      <c r="C1050" s="19"/>
      <c r="D1050" s="54">
        <v>7</v>
      </c>
      <c r="E1050" s="54">
        <v>7</v>
      </c>
      <c r="F1050" s="54">
        <v>7</v>
      </c>
      <c r="G1050" s="54">
        <v>7</v>
      </c>
      <c r="H1050" s="54">
        <v>0</v>
      </c>
      <c r="I1050" s="54">
        <v>7</v>
      </c>
      <c r="J1050" s="54">
        <v>7</v>
      </c>
      <c r="K1050" s="54">
        <v>7</v>
      </c>
      <c r="L1050" s="38">
        <v>0</v>
      </c>
      <c r="M1050" s="54">
        <v>7</v>
      </c>
      <c r="N1050" s="22">
        <f t="shared" si="18"/>
        <v>56</v>
      </c>
      <c r="O1050" s="1" t="s">
        <v>56</v>
      </c>
    </row>
    <row r="1051" spans="1:15" ht="14.25" customHeight="1">
      <c r="A1051" s="51"/>
      <c r="B1051" s="65">
        <v>854607</v>
      </c>
      <c r="C1051" s="19"/>
      <c r="D1051" s="19">
        <v>7</v>
      </c>
      <c r="E1051" s="19">
        <v>7</v>
      </c>
      <c r="F1051" s="19">
        <v>1</v>
      </c>
      <c r="G1051" s="19">
        <v>0</v>
      </c>
      <c r="H1051" s="19">
        <v>0</v>
      </c>
      <c r="I1051" s="19">
        <v>7</v>
      </c>
      <c r="J1051" s="19">
        <v>0</v>
      </c>
      <c r="K1051" s="19">
        <v>0</v>
      </c>
      <c r="L1051" s="19">
        <v>0</v>
      </c>
      <c r="M1051" s="19">
        <v>0</v>
      </c>
      <c r="N1051" s="22">
        <f t="shared" si="18"/>
        <v>22</v>
      </c>
    </row>
    <row r="1052" spans="1:15" ht="14.25" customHeight="1">
      <c r="A1052" s="53"/>
      <c r="B1052" s="40">
        <v>854608</v>
      </c>
      <c r="C1052" s="19"/>
      <c r="D1052" s="54">
        <v>7</v>
      </c>
      <c r="E1052" s="54">
        <v>7</v>
      </c>
      <c r="F1052" s="54">
        <v>7</v>
      </c>
      <c r="G1052" s="54">
        <v>3</v>
      </c>
      <c r="H1052" s="54">
        <v>0</v>
      </c>
      <c r="I1052" s="54">
        <v>7</v>
      </c>
      <c r="J1052" s="54">
        <v>7</v>
      </c>
      <c r="K1052" s="54">
        <v>1</v>
      </c>
      <c r="L1052" s="38">
        <v>0</v>
      </c>
      <c r="M1052" s="54">
        <v>0</v>
      </c>
      <c r="N1052" s="22">
        <f t="shared" si="18"/>
        <v>39</v>
      </c>
    </row>
    <row r="1053" spans="1:15" ht="14.25" customHeight="1">
      <c r="A1053" s="51"/>
      <c r="B1053" s="65">
        <v>854623</v>
      </c>
      <c r="C1053" s="19"/>
      <c r="D1053" s="19">
        <v>7</v>
      </c>
      <c r="E1053" s="19">
        <v>7</v>
      </c>
      <c r="F1053" s="19">
        <v>1</v>
      </c>
      <c r="G1053" s="19">
        <v>0</v>
      </c>
      <c r="H1053" s="19">
        <v>0</v>
      </c>
      <c r="I1053" s="19">
        <v>7</v>
      </c>
      <c r="J1053" s="19">
        <v>0</v>
      </c>
      <c r="K1053" s="19">
        <v>1</v>
      </c>
      <c r="L1053" s="19">
        <v>0</v>
      </c>
      <c r="M1053" s="19">
        <v>0</v>
      </c>
      <c r="N1053" s="22">
        <f t="shared" si="18"/>
        <v>23</v>
      </c>
    </row>
    <row r="1054" spans="1:15" ht="14.25" customHeight="1">
      <c r="A1054" s="51"/>
      <c r="B1054" s="65">
        <v>854628</v>
      </c>
      <c r="C1054" s="19"/>
      <c r="D1054" s="19">
        <v>7</v>
      </c>
      <c r="E1054" s="19">
        <v>7</v>
      </c>
      <c r="F1054" s="19">
        <v>0</v>
      </c>
      <c r="G1054" s="19">
        <v>4</v>
      </c>
      <c r="H1054" s="19">
        <v>0</v>
      </c>
      <c r="I1054" s="19">
        <v>7</v>
      </c>
      <c r="J1054" s="19">
        <v>7</v>
      </c>
      <c r="K1054" s="19">
        <v>0</v>
      </c>
      <c r="L1054" s="19">
        <v>0</v>
      </c>
      <c r="M1054" s="19">
        <v>3</v>
      </c>
      <c r="N1054" s="22">
        <f t="shared" si="18"/>
        <v>35</v>
      </c>
    </row>
    <row r="1055" spans="1:15" ht="14.25" customHeight="1">
      <c r="A1055" s="51"/>
      <c r="B1055" s="65">
        <v>854642</v>
      </c>
      <c r="C1055" s="19"/>
      <c r="D1055" s="54">
        <v>7</v>
      </c>
      <c r="E1055" s="54">
        <v>0</v>
      </c>
      <c r="F1055" s="54">
        <v>0</v>
      </c>
      <c r="G1055" s="54">
        <v>0</v>
      </c>
      <c r="H1055" s="54">
        <v>0</v>
      </c>
      <c r="I1055" s="54">
        <v>7</v>
      </c>
      <c r="J1055" s="54">
        <v>0</v>
      </c>
      <c r="K1055" s="54">
        <v>0</v>
      </c>
      <c r="L1055" s="38">
        <v>0</v>
      </c>
      <c r="M1055" s="54">
        <v>0</v>
      </c>
      <c r="N1055" s="22">
        <f t="shared" si="18"/>
        <v>14</v>
      </c>
    </row>
    <row r="1056" spans="1:15" ht="14.25" customHeight="1">
      <c r="A1056" s="51"/>
      <c r="B1056" s="65">
        <v>854643</v>
      </c>
      <c r="C1056" s="19"/>
      <c r="D1056" s="54">
        <v>0</v>
      </c>
      <c r="E1056" s="54">
        <v>0</v>
      </c>
      <c r="F1056" s="54">
        <v>0</v>
      </c>
      <c r="G1056" s="54">
        <v>0</v>
      </c>
      <c r="H1056" s="54">
        <v>0</v>
      </c>
      <c r="I1056" s="54">
        <v>0</v>
      </c>
      <c r="J1056" s="54">
        <v>0</v>
      </c>
      <c r="K1056" s="54">
        <v>1</v>
      </c>
      <c r="L1056" s="38">
        <v>0</v>
      </c>
      <c r="M1056" s="54">
        <v>0</v>
      </c>
      <c r="N1056" s="22">
        <f t="shared" si="18"/>
        <v>1</v>
      </c>
    </row>
    <row r="1057" spans="1:16" ht="14.25" customHeight="1">
      <c r="A1057" s="51"/>
      <c r="B1057" s="65">
        <v>854645</v>
      </c>
      <c r="C1057" s="19"/>
      <c r="D1057" s="19">
        <v>7</v>
      </c>
      <c r="E1057" s="19">
        <v>7</v>
      </c>
      <c r="F1057" s="19">
        <v>0</v>
      </c>
      <c r="G1057" s="19">
        <v>1</v>
      </c>
      <c r="H1057" s="19"/>
      <c r="I1057" s="19">
        <v>7</v>
      </c>
      <c r="J1057" s="19">
        <v>7</v>
      </c>
      <c r="K1057" s="19">
        <v>0</v>
      </c>
      <c r="L1057" s="19">
        <v>0</v>
      </c>
      <c r="M1057" s="19">
        <v>0</v>
      </c>
      <c r="N1057" s="22">
        <f t="shared" si="18"/>
        <v>29</v>
      </c>
    </row>
    <row r="1058" spans="1:16" ht="14.25" customHeight="1">
      <c r="A1058" s="51"/>
      <c r="B1058" s="65">
        <v>854646</v>
      </c>
      <c r="C1058" s="19"/>
      <c r="D1058" s="54">
        <v>7</v>
      </c>
      <c r="E1058" s="54">
        <v>0</v>
      </c>
      <c r="F1058" s="54">
        <v>0</v>
      </c>
      <c r="G1058" s="54">
        <v>0</v>
      </c>
      <c r="H1058" s="54">
        <v>0</v>
      </c>
      <c r="I1058" s="54">
        <v>7</v>
      </c>
      <c r="J1058" s="54">
        <v>0</v>
      </c>
      <c r="K1058" s="54">
        <v>1</v>
      </c>
      <c r="L1058" s="38">
        <v>0</v>
      </c>
      <c r="M1058" s="54">
        <v>0</v>
      </c>
      <c r="N1058" s="22">
        <f t="shared" si="18"/>
        <v>15</v>
      </c>
    </row>
    <row r="1059" spans="1:16" ht="14.25" customHeight="1">
      <c r="A1059" s="51"/>
      <c r="B1059" s="65">
        <v>854650</v>
      </c>
      <c r="C1059" s="19"/>
      <c r="D1059" s="19">
        <v>7</v>
      </c>
      <c r="E1059" s="19">
        <v>7</v>
      </c>
      <c r="F1059" s="19">
        <v>7</v>
      </c>
      <c r="G1059" s="19">
        <v>7</v>
      </c>
      <c r="H1059" s="19">
        <v>0</v>
      </c>
      <c r="I1059" s="19">
        <v>7</v>
      </c>
      <c r="J1059" s="19">
        <v>5</v>
      </c>
      <c r="K1059" s="19">
        <v>7</v>
      </c>
      <c r="L1059" s="19">
        <v>3</v>
      </c>
      <c r="M1059" s="19">
        <v>0</v>
      </c>
      <c r="N1059" s="22">
        <f t="shared" si="18"/>
        <v>50</v>
      </c>
      <c r="O1059" s="1" t="s">
        <v>56</v>
      </c>
    </row>
    <row r="1060" spans="1:16" ht="14.25" customHeight="1">
      <c r="A1060" s="51"/>
      <c r="B1060" s="65">
        <v>854652</v>
      </c>
      <c r="C1060" s="19"/>
      <c r="D1060" s="19">
        <v>7</v>
      </c>
      <c r="E1060" s="19">
        <v>0</v>
      </c>
      <c r="F1060" s="19">
        <v>0</v>
      </c>
      <c r="G1060" s="19">
        <v>0</v>
      </c>
      <c r="H1060" s="19"/>
      <c r="I1060" s="19">
        <v>7</v>
      </c>
      <c r="J1060" s="19">
        <v>7</v>
      </c>
      <c r="K1060" s="19">
        <v>1</v>
      </c>
      <c r="L1060" s="19">
        <v>0</v>
      </c>
      <c r="M1060" s="19">
        <v>0</v>
      </c>
      <c r="N1060" s="22">
        <f t="shared" si="18"/>
        <v>22</v>
      </c>
    </row>
    <row r="1061" spans="1:16" ht="14.25" customHeight="1">
      <c r="A1061" s="51"/>
      <c r="B1061" s="65">
        <v>854660</v>
      </c>
      <c r="C1061" s="19"/>
      <c r="D1061" s="36">
        <v>7</v>
      </c>
      <c r="E1061" s="36">
        <v>7</v>
      </c>
      <c r="F1061" s="36">
        <v>0</v>
      </c>
      <c r="G1061" s="36"/>
      <c r="H1061" s="36">
        <v>0</v>
      </c>
      <c r="I1061" s="36">
        <v>7</v>
      </c>
      <c r="J1061" s="36">
        <v>7</v>
      </c>
      <c r="K1061" s="36">
        <v>1</v>
      </c>
      <c r="L1061" s="36">
        <v>0</v>
      </c>
      <c r="M1061" s="36"/>
      <c r="N1061" s="22">
        <f t="shared" si="18"/>
        <v>29</v>
      </c>
    </row>
    <row r="1062" spans="1:16" ht="14.25" customHeight="1">
      <c r="A1062" s="51"/>
      <c r="B1062" s="65">
        <v>854681</v>
      </c>
      <c r="C1062" s="19"/>
      <c r="D1062" s="54">
        <v>7</v>
      </c>
      <c r="E1062" s="54">
        <v>3</v>
      </c>
      <c r="F1062" s="54">
        <v>1</v>
      </c>
      <c r="G1062" s="54">
        <v>0</v>
      </c>
      <c r="H1062" s="54">
        <v>0</v>
      </c>
      <c r="I1062" s="54">
        <v>7</v>
      </c>
      <c r="J1062" s="54">
        <v>7</v>
      </c>
      <c r="K1062" s="54">
        <v>7</v>
      </c>
      <c r="L1062" s="38">
        <v>0</v>
      </c>
      <c r="M1062" s="54">
        <v>3</v>
      </c>
      <c r="N1062" s="22">
        <f t="shared" si="18"/>
        <v>35</v>
      </c>
      <c r="P1062" s="30"/>
    </row>
    <row r="1063" spans="1:16" ht="14.25" customHeight="1">
      <c r="A1063" s="51"/>
      <c r="B1063" s="65">
        <v>854691</v>
      </c>
      <c r="C1063" s="19"/>
      <c r="D1063" s="41">
        <v>7</v>
      </c>
      <c r="E1063" s="41">
        <v>7</v>
      </c>
      <c r="F1063" s="41">
        <v>7</v>
      </c>
      <c r="G1063" s="41">
        <v>7</v>
      </c>
      <c r="H1063" s="41">
        <v>0</v>
      </c>
      <c r="I1063" s="41">
        <v>7</v>
      </c>
      <c r="J1063" s="41">
        <v>7</v>
      </c>
      <c r="K1063" s="41">
        <v>7</v>
      </c>
      <c r="L1063" s="41">
        <v>7</v>
      </c>
      <c r="M1063" s="41">
        <v>3</v>
      </c>
      <c r="N1063" s="22">
        <f t="shared" si="18"/>
        <v>59</v>
      </c>
      <c r="O1063" s="1" t="s">
        <v>56</v>
      </c>
    </row>
    <row r="1064" spans="1:16" ht="14.25" customHeight="1">
      <c r="A1064" s="51"/>
      <c r="B1064" s="65">
        <v>854693</v>
      </c>
      <c r="C1064" s="19"/>
      <c r="D1064" s="36">
        <v>7</v>
      </c>
      <c r="E1064" s="36">
        <v>7</v>
      </c>
      <c r="F1064" s="36">
        <v>1</v>
      </c>
      <c r="G1064" s="36">
        <v>3</v>
      </c>
      <c r="H1064" s="36"/>
      <c r="I1064" s="36">
        <v>7</v>
      </c>
      <c r="J1064" s="36">
        <v>7</v>
      </c>
      <c r="K1064" s="36">
        <v>0</v>
      </c>
      <c r="L1064" s="36"/>
      <c r="M1064" s="36">
        <v>2</v>
      </c>
      <c r="N1064" s="22">
        <f t="shared" si="18"/>
        <v>34</v>
      </c>
    </row>
    <row r="1065" spans="1:16" ht="14.25" customHeight="1">
      <c r="A1065" s="51"/>
      <c r="B1065" s="65">
        <v>854704</v>
      </c>
      <c r="C1065" s="19"/>
      <c r="D1065" s="54">
        <v>7</v>
      </c>
      <c r="E1065" s="54">
        <v>7</v>
      </c>
      <c r="F1065" s="54">
        <v>1</v>
      </c>
      <c r="G1065" s="54">
        <v>0</v>
      </c>
      <c r="H1065" s="54">
        <v>0</v>
      </c>
      <c r="I1065" s="54">
        <v>7</v>
      </c>
      <c r="J1065" s="54">
        <v>6</v>
      </c>
      <c r="K1065" s="54">
        <v>0</v>
      </c>
      <c r="L1065" s="38">
        <v>0</v>
      </c>
      <c r="M1065" s="54">
        <v>2</v>
      </c>
      <c r="N1065" s="22">
        <f t="shared" si="18"/>
        <v>30</v>
      </c>
      <c r="O1065" s="1"/>
    </row>
    <row r="1066" spans="1:16" ht="14.25" customHeight="1">
      <c r="A1066" s="51"/>
      <c r="B1066" s="65">
        <v>854716</v>
      </c>
      <c r="C1066" s="19"/>
      <c r="D1066" s="19">
        <v>7</v>
      </c>
      <c r="E1066" s="19">
        <v>7</v>
      </c>
      <c r="F1066" s="19">
        <v>0</v>
      </c>
      <c r="G1066" s="19">
        <v>3</v>
      </c>
      <c r="H1066" s="19"/>
      <c r="I1066" s="19">
        <v>7</v>
      </c>
      <c r="J1066" s="19">
        <v>7</v>
      </c>
      <c r="K1066" s="19">
        <v>0</v>
      </c>
      <c r="L1066" s="19"/>
      <c r="M1066" s="19">
        <v>0</v>
      </c>
      <c r="N1066" s="22">
        <f t="shared" si="18"/>
        <v>31</v>
      </c>
      <c r="O1066" s="1"/>
    </row>
    <row r="1067" spans="1:16" ht="14.25" customHeight="1">
      <c r="A1067" s="53"/>
      <c r="B1067" s="40">
        <v>854720</v>
      </c>
      <c r="C1067" s="19"/>
      <c r="D1067" s="19">
        <v>7</v>
      </c>
      <c r="E1067" s="19">
        <v>7</v>
      </c>
      <c r="F1067" s="19">
        <v>7</v>
      </c>
      <c r="G1067" s="19">
        <v>0</v>
      </c>
      <c r="H1067" s="19">
        <v>0</v>
      </c>
      <c r="I1067" s="19">
        <v>7</v>
      </c>
      <c r="J1067" s="19">
        <v>7</v>
      </c>
      <c r="K1067" s="19">
        <v>7</v>
      </c>
      <c r="L1067" s="19"/>
      <c r="M1067" s="19"/>
      <c r="N1067" s="22">
        <f t="shared" si="18"/>
        <v>42</v>
      </c>
    </row>
    <row r="1068" spans="1:16" ht="14.25" customHeight="1">
      <c r="A1068" s="51"/>
      <c r="B1068" s="65">
        <v>854725</v>
      </c>
      <c r="C1068" s="19"/>
      <c r="D1068" s="19">
        <v>7</v>
      </c>
      <c r="E1068" s="19">
        <v>7</v>
      </c>
      <c r="F1068" s="19">
        <v>6</v>
      </c>
      <c r="G1068" s="19">
        <v>0</v>
      </c>
      <c r="H1068" s="19">
        <v>0</v>
      </c>
      <c r="I1068" s="19">
        <v>7</v>
      </c>
      <c r="J1068" s="19">
        <v>7</v>
      </c>
      <c r="K1068" s="19">
        <v>0</v>
      </c>
      <c r="L1068" s="19">
        <v>0</v>
      </c>
      <c r="M1068" s="19">
        <v>0</v>
      </c>
      <c r="N1068" s="22">
        <f t="shared" si="18"/>
        <v>34</v>
      </c>
    </row>
    <row r="1069" spans="1:16" ht="14.25" customHeight="1">
      <c r="A1069" s="51"/>
      <c r="B1069" s="65">
        <v>854736</v>
      </c>
      <c r="C1069" s="19"/>
      <c r="D1069" s="41">
        <v>7</v>
      </c>
      <c r="E1069" s="41">
        <v>0</v>
      </c>
      <c r="F1069" s="41">
        <v>0</v>
      </c>
      <c r="G1069" s="41">
        <v>0</v>
      </c>
      <c r="H1069" s="41">
        <v>0</v>
      </c>
      <c r="I1069" s="41">
        <v>0</v>
      </c>
      <c r="J1069" s="41">
        <v>7</v>
      </c>
      <c r="K1069" s="41">
        <v>0</v>
      </c>
      <c r="L1069" s="41">
        <v>0</v>
      </c>
      <c r="M1069" s="41">
        <v>0</v>
      </c>
      <c r="N1069" s="22">
        <f t="shared" si="18"/>
        <v>14</v>
      </c>
    </row>
    <row r="1070" spans="1:16" ht="14.25" customHeight="1">
      <c r="A1070" s="51"/>
      <c r="B1070" s="65">
        <v>854739</v>
      </c>
      <c r="C1070" s="19"/>
      <c r="D1070" s="19">
        <v>7</v>
      </c>
      <c r="E1070" s="19">
        <v>7</v>
      </c>
      <c r="F1070" s="19">
        <v>0</v>
      </c>
      <c r="G1070" s="19">
        <v>0</v>
      </c>
      <c r="H1070" s="19">
        <v>0</v>
      </c>
      <c r="I1070" s="19">
        <v>7</v>
      </c>
      <c r="J1070" s="19">
        <v>7</v>
      </c>
      <c r="K1070" s="19">
        <v>7</v>
      </c>
      <c r="L1070" s="19">
        <v>7</v>
      </c>
      <c r="M1070" s="19">
        <v>0</v>
      </c>
      <c r="N1070" s="22">
        <f t="shared" si="18"/>
        <v>42</v>
      </c>
    </row>
    <row r="1071" spans="1:16" ht="14.25" customHeight="1">
      <c r="A1071" s="51"/>
      <c r="B1071" s="65">
        <v>854758</v>
      </c>
      <c r="C1071" s="19"/>
      <c r="D1071" s="54">
        <v>7</v>
      </c>
      <c r="E1071" s="54">
        <v>7</v>
      </c>
      <c r="F1071" s="54">
        <v>7</v>
      </c>
      <c r="G1071" s="54">
        <v>7</v>
      </c>
      <c r="H1071" s="54">
        <v>0</v>
      </c>
      <c r="I1071" s="54">
        <v>7</v>
      </c>
      <c r="J1071" s="54">
        <v>7</v>
      </c>
      <c r="K1071" s="54">
        <v>7</v>
      </c>
      <c r="L1071" s="38">
        <v>0</v>
      </c>
      <c r="M1071" s="54">
        <v>0</v>
      </c>
      <c r="N1071" s="22">
        <f t="shared" si="18"/>
        <v>49</v>
      </c>
      <c r="O1071" s="1" t="s">
        <v>56</v>
      </c>
    </row>
    <row r="1072" spans="1:16" ht="14.25" customHeight="1">
      <c r="A1072" s="53"/>
      <c r="B1072" s="40">
        <v>854763</v>
      </c>
      <c r="C1072" s="19"/>
      <c r="D1072" s="41">
        <v>7</v>
      </c>
      <c r="E1072" s="19">
        <v>7</v>
      </c>
      <c r="F1072" s="19">
        <v>7</v>
      </c>
      <c r="G1072" s="19">
        <v>3</v>
      </c>
      <c r="H1072" s="19"/>
      <c r="I1072" s="19">
        <v>7</v>
      </c>
      <c r="J1072" s="19">
        <v>7</v>
      </c>
      <c r="K1072" s="19">
        <v>7</v>
      </c>
      <c r="L1072" s="19">
        <v>0</v>
      </c>
      <c r="M1072" s="19"/>
      <c r="N1072" s="22">
        <f t="shared" ref="N1072:N1103" si="19">SUM(D1072:M1072)</f>
        <v>45</v>
      </c>
      <c r="O1072" s="1" t="s">
        <v>56</v>
      </c>
    </row>
    <row r="1073" spans="1:15" ht="14.25" customHeight="1">
      <c r="A1073" s="51"/>
      <c r="B1073" s="65">
        <v>854765</v>
      </c>
      <c r="C1073" s="19"/>
      <c r="D1073" s="19">
        <v>7</v>
      </c>
      <c r="E1073" s="19">
        <v>5</v>
      </c>
      <c r="F1073" s="19">
        <v>0</v>
      </c>
      <c r="G1073" s="19">
        <v>0</v>
      </c>
      <c r="H1073" s="19">
        <v>0</v>
      </c>
      <c r="I1073" s="19">
        <v>7</v>
      </c>
      <c r="J1073" s="19">
        <v>7</v>
      </c>
      <c r="K1073" s="19">
        <v>0</v>
      </c>
      <c r="L1073" s="19">
        <v>0</v>
      </c>
      <c r="M1073" s="19">
        <v>0</v>
      </c>
      <c r="N1073" s="22">
        <f t="shared" si="19"/>
        <v>26</v>
      </c>
    </row>
    <row r="1074" spans="1:15" ht="14.25" customHeight="1">
      <c r="A1074" s="51"/>
      <c r="B1074" s="65">
        <v>854766</v>
      </c>
      <c r="C1074" s="19"/>
      <c r="D1074" s="19">
        <v>7</v>
      </c>
      <c r="E1074" s="19">
        <v>7</v>
      </c>
      <c r="F1074" s="19">
        <v>7</v>
      </c>
      <c r="G1074" s="19">
        <v>7</v>
      </c>
      <c r="H1074" s="19">
        <v>0</v>
      </c>
      <c r="I1074" s="19">
        <v>7</v>
      </c>
      <c r="J1074" s="19">
        <v>1</v>
      </c>
      <c r="K1074" s="19">
        <v>0</v>
      </c>
      <c r="L1074" s="19">
        <v>0</v>
      </c>
      <c r="M1074" s="19">
        <v>0</v>
      </c>
      <c r="N1074" s="22">
        <f t="shared" si="19"/>
        <v>36</v>
      </c>
    </row>
    <row r="1075" spans="1:15" ht="14.25" customHeight="1">
      <c r="A1075" s="51"/>
      <c r="B1075" s="65">
        <v>854772</v>
      </c>
      <c r="C1075" s="19"/>
      <c r="D1075" s="19">
        <v>0</v>
      </c>
      <c r="E1075" s="19">
        <v>0</v>
      </c>
      <c r="F1075" s="19">
        <v>0</v>
      </c>
      <c r="G1075" s="19">
        <v>0</v>
      </c>
      <c r="H1075" s="19">
        <v>0</v>
      </c>
      <c r="I1075" s="19">
        <v>0</v>
      </c>
      <c r="J1075" s="19">
        <v>7</v>
      </c>
      <c r="K1075" s="19">
        <v>0</v>
      </c>
      <c r="L1075" s="19">
        <v>0</v>
      </c>
      <c r="M1075" s="19">
        <v>0</v>
      </c>
      <c r="N1075" s="22">
        <f t="shared" si="19"/>
        <v>7</v>
      </c>
    </row>
    <row r="1076" spans="1:15" ht="14.25" customHeight="1">
      <c r="A1076" s="51"/>
      <c r="B1076" s="65">
        <v>854778</v>
      </c>
      <c r="C1076" s="19"/>
      <c r="D1076" s="36">
        <v>0</v>
      </c>
      <c r="E1076" s="36">
        <v>7</v>
      </c>
      <c r="F1076" s="36">
        <v>1</v>
      </c>
      <c r="G1076" s="36">
        <v>0</v>
      </c>
      <c r="H1076" s="36"/>
      <c r="I1076" s="36">
        <v>7</v>
      </c>
      <c r="J1076" s="36">
        <v>7</v>
      </c>
      <c r="K1076" s="36">
        <v>1</v>
      </c>
      <c r="L1076" s="36"/>
      <c r="M1076" s="36"/>
      <c r="N1076" s="22">
        <f t="shared" si="19"/>
        <v>23</v>
      </c>
    </row>
    <row r="1077" spans="1:15" ht="14.25" customHeight="1">
      <c r="A1077" s="51"/>
      <c r="B1077" s="65">
        <v>854791</v>
      </c>
      <c r="C1077" s="19"/>
      <c r="D1077" s="19">
        <v>7</v>
      </c>
      <c r="E1077" s="19">
        <v>7</v>
      </c>
      <c r="F1077" s="19">
        <v>1</v>
      </c>
      <c r="G1077" s="19">
        <v>0</v>
      </c>
      <c r="H1077" s="19">
        <v>0</v>
      </c>
      <c r="I1077" s="19">
        <v>7</v>
      </c>
      <c r="J1077" s="19">
        <v>1</v>
      </c>
      <c r="K1077" s="19">
        <v>1</v>
      </c>
      <c r="L1077" s="19">
        <v>0</v>
      </c>
      <c r="M1077" s="19">
        <v>0</v>
      </c>
      <c r="N1077" s="22">
        <f t="shared" si="19"/>
        <v>24</v>
      </c>
    </row>
    <row r="1078" spans="1:15" ht="14.25" customHeight="1">
      <c r="A1078" s="51"/>
      <c r="B1078" s="65">
        <v>854792</v>
      </c>
      <c r="C1078" s="19"/>
      <c r="D1078" s="54">
        <v>7</v>
      </c>
      <c r="E1078" s="54">
        <v>7</v>
      </c>
      <c r="F1078" s="54">
        <v>7</v>
      </c>
      <c r="G1078" s="54">
        <v>0</v>
      </c>
      <c r="H1078" s="54">
        <v>0</v>
      </c>
      <c r="I1078" s="54">
        <v>0</v>
      </c>
      <c r="J1078" s="54">
        <v>2</v>
      </c>
      <c r="K1078" s="54">
        <v>7</v>
      </c>
      <c r="L1078" s="38">
        <v>7</v>
      </c>
      <c r="M1078" s="54">
        <v>0</v>
      </c>
      <c r="N1078" s="22">
        <f t="shared" si="19"/>
        <v>37</v>
      </c>
    </row>
    <row r="1079" spans="1:15" ht="14.25" customHeight="1">
      <c r="A1079" s="51"/>
      <c r="B1079" s="65">
        <v>854793</v>
      </c>
      <c r="C1079" s="19"/>
      <c r="D1079" s="36">
        <v>7</v>
      </c>
      <c r="E1079" s="36">
        <v>7</v>
      </c>
      <c r="F1079" s="36">
        <v>0</v>
      </c>
      <c r="G1079" s="36"/>
      <c r="H1079" s="36">
        <v>0</v>
      </c>
      <c r="I1079" s="36">
        <v>7</v>
      </c>
      <c r="J1079" s="36">
        <v>7</v>
      </c>
      <c r="K1079" s="36">
        <v>0</v>
      </c>
      <c r="L1079" s="36"/>
      <c r="M1079" s="36"/>
      <c r="N1079" s="22">
        <f t="shared" si="19"/>
        <v>28</v>
      </c>
    </row>
    <row r="1080" spans="1:15" ht="14.25" customHeight="1">
      <c r="A1080" s="51"/>
      <c r="B1080" s="65">
        <v>854797</v>
      </c>
      <c r="C1080" s="57"/>
      <c r="D1080" s="19">
        <v>7</v>
      </c>
      <c r="E1080" s="19">
        <v>7</v>
      </c>
      <c r="F1080" s="19">
        <v>7</v>
      </c>
      <c r="G1080" s="19">
        <v>4</v>
      </c>
      <c r="H1080" s="19">
        <v>0</v>
      </c>
      <c r="I1080" s="19">
        <v>7</v>
      </c>
      <c r="J1080" s="19">
        <v>7</v>
      </c>
      <c r="K1080" s="19">
        <v>0</v>
      </c>
      <c r="L1080" s="19">
        <v>0</v>
      </c>
      <c r="M1080" s="19">
        <v>0</v>
      </c>
      <c r="N1080" s="22">
        <f t="shared" si="19"/>
        <v>39</v>
      </c>
    </row>
    <row r="1081" spans="1:15" ht="14.25" customHeight="1">
      <c r="A1081" s="51"/>
      <c r="B1081" s="65">
        <v>854800</v>
      </c>
      <c r="C1081" s="19"/>
      <c r="D1081" s="41">
        <v>7</v>
      </c>
      <c r="E1081" s="41">
        <v>7</v>
      </c>
      <c r="F1081" s="41">
        <v>1</v>
      </c>
      <c r="G1081" s="41">
        <v>0</v>
      </c>
      <c r="I1081" s="41">
        <v>7</v>
      </c>
      <c r="J1081" s="41">
        <v>0</v>
      </c>
      <c r="K1081" s="41">
        <v>0</v>
      </c>
      <c r="M1081" s="41">
        <v>0</v>
      </c>
      <c r="N1081" s="22">
        <f t="shared" si="19"/>
        <v>22</v>
      </c>
    </row>
    <row r="1082" spans="1:15" ht="14.25" customHeight="1">
      <c r="A1082" s="51"/>
      <c r="B1082" s="65">
        <v>854813</v>
      </c>
      <c r="C1082" s="19"/>
      <c r="D1082" s="36">
        <v>7</v>
      </c>
      <c r="E1082" s="36">
        <v>7</v>
      </c>
      <c r="F1082" s="36">
        <v>0</v>
      </c>
      <c r="G1082" s="36">
        <v>0</v>
      </c>
      <c r="H1082" s="36"/>
      <c r="I1082" s="36">
        <v>7</v>
      </c>
      <c r="J1082" s="36">
        <v>0</v>
      </c>
      <c r="K1082" s="36">
        <v>0</v>
      </c>
      <c r="L1082" s="36">
        <v>0</v>
      </c>
      <c r="M1082" s="36">
        <v>0</v>
      </c>
      <c r="N1082" s="22">
        <f t="shared" si="19"/>
        <v>21</v>
      </c>
    </row>
    <row r="1083" spans="1:15" ht="14.25" customHeight="1">
      <c r="A1083" s="51"/>
      <c r="B1083" s="65">
        <v>854828</v>
      </c>
      <c r="C1083" s="19"/>
      <c r="D1083" s="54">
        <v>0</v>
      </c>
      <c r="E1083" s="54">
        <v>0</v>
      </c>
      <c r="F1083" s="54">
        <v>0</v>
      </c>
      <c r="G1083" s="54">
        <v>0</v>
      </c>
      <c r="H1083" s="54">
        <v>0</v>
      </c>
      <c r="I1083" s="54">
        <v>7</v>
      </c>
      <c r="J1083" s="54">
        <v>0</v>
      </c>
      <c r="K1083" s="54">
        <v>0</v>
      </c>
      <c r="L1083" s="38">
        <v>0</v>
      </c>
      <c r="M1083" s="54">
        <v>1</v>
      </c>
      <c r="N1083" s="22">
        <f t="shared" si="19"/>
        <v>8</v>
      </c>
    </row>
    <row r="1084" spans="1:15" ht="14.25" customHeight="1">
      <c r="A1084" s="51"/>
      <c r="B1084" s="65">
        <v>854834</v>
      </c>
      <c r="C1084" s="19"/>
      <c r="D1084" s="54">
        <v>7</v>
      </c>
      <c r="E1084" s="54">
        <v>7</v>
      </c>
      <c r="F1084" s="54">
        <v>0</v>
      </c>
      <c r="G1084" s="54">
        <v>7</v>
      </c>
      <c r="H1084" s="54">
        <v>0</v>
      </c>
      <c r="I1084" s="54">
        <v>7</v>
      </c>
      <c r="J1084" s="54">
        <v>1</v>
      </c>
      <c r="K1084" s="54">
        <v>1</v>
      </c>
      <c r="L1084" s="38">
        <v>3</v>
      </c>
      <c r="M1084" s="54">
        <v>3</v>
      </c>
      <c r="N1084" s="22">
        <f t="shared" si="19"/>
        <v>36</v>
      </c>
    </row>
    <row r="1085" spans="1:15" ht="14.25" customHeight="1">
      <c r="A1085" s="51"/>
      <c r="B1085" s="65">
        <v>854836</v>
      </c>
      <c r="C1085" s="19"/>
      <c r="D1085" s="41">
        <v>7</v>
      </c>
      <c r="E1085" s="41">
        <v>7</v>
      </c>
      <c r="F1085" s="41">
        <v>0</v>
      </c>
      <c r="G1085" s="41">
        <v>0</v>
      </c>
      <c r="H1085" s="41">
        <v>0</v>
      </c>
      <c r="I1085" s="41">
        <v>7</v>
      </c>
      <c r="J1085" s="41">
        <v>0</v>
      </c>
      <c r="L1085" s="41">
        <v>0</v>
      </c>
      <c r="M1085" s="41">
        <v>0</v>
      </c>
      <c r="N1085" s="22">
        <f t="shared" si="19"/>
        <v>21</v>
      </c>
    </row>
    <row r="1086" spans="1:15" ht="14.25" customHeight="1">
      <c r="A1086" s="51"/>
      <c r="B1086" s="65">
        <v>854837</v>
      </c>
      <c r="C1086" s="19"/>
      <c r="D1086" s="19">
        <v>7</v>
      </c>
      <c r="E1086" s="19">
        <v>7</v>
      </c>
      <c r="F1086" s="19">
        <v>0</v>
      </c>
      <c r="G1086" s="19">
        <v>0</v>
      </c>
      <c r="H1086" s="19">
        <v>0</v>
      </c>
      <c r="I1086" s="19">
        <v>7</v>
      </c>
      <c r="J1086" s="19">
        <v>1</v>
      </c>
      <c r="K1086" s="19">
        <v>5</v>
      </c>
      <c r="L1086" s="19">
        <v>0</v>
      </c>
      <c r="M1086" s="19">
        <v>0</v>
      </c>
      <c r="N1086" s="22">
        <f t="shared" si="19"/>
        <v>27</v>
      </c>
      <c r="O1086" s="1"/>
    </row>
    <row r="1087" spans="1:15" ht="14.25" customHeight="1">
      <c r="A1087" s="51"/>
      <c r="B1087" s="65">
        <v>854838</v>
      </c>
      <c r="C1087" s="19"/>
      <c r="D1087" s="41">
        <v>7</v>
      </c>
      <c r="E1087" s="41">
        <v>7</v>
      </c>
      <c r="F1087" s="41">
        <v>0</v>
      </c>
      <c r="H1087" s="41">
        <v>0</v>
      </c>
      <c r="I1087" s="41">
        <v>7</v>
      </c>
      <c r="J1087" s="41">
        <v>0</v>
      </c>
      <c r="K1087" s="41">
        <v>0</v>
      </c>
      <c r="L1087" s="41">
        <v>0</v>
      </c>
      <c r="M1087" s="41">
        <v>0</v>
      </c>
      <c r="N1087" s="22">
        <f t="shared" si="19"/>
        <v>21</v>
      </c>
    </row>
    <row r="1088" spans="1:15" ht="14.25" customHeight="1">
      <c r="A1088" s="51"/>
      <c r="B1088" s="65">
        <v>854852</v>
      </c>
      <c r="C1088" s="19"/>
      <c r="D1088" s="54">
        <v>7</v>
      </c>
      <c r="E1088" s="54">
        <v>0</v>
      </c>
      <c r="F1088" s="54">
        <v>0</v>
      </c>
      <c r="G1088" s="54">
        <v>0</v>
      </c>
      <c r="H1088" s="54">
        <v>0</v>
      </c>
      <c r="I1088" s="54">
        <v>7</v>
      </c>
      <c r="J1088" s="54">
        <v>7</v>
      </c>
      <c r="K1088" s="54">
        <v>2</v>
      </c>
      <c r="L1088" s="38">
        <v>0</v>
      </c>
      <c r="M1088" s="54">
        <v>0</v>
      </c>
      <c r="N1088" s="22">
        <f t="shared" si="19"/>
        <v>23</v>
      </c>
    </row>
    <row r="1089" spans="1:15" ht="14.25" customHeight="1">
      <c r="A1089" s="51"/>
      <c r="B1089" s="65">
        <v>854865</v>
      </c>
      <c r="C1089" s="19"/>
      <c r="D1089" s="54">
        <v>7</v>
      </c>
      <c r="E1089" s="54">
        <v>7</v>
      </c>
      <c r="F1089" s="54">
        <v>0</v>
      </c>
      <c r="G1089" s="54">
        <v>4</v>
      </c>
      <c r="H1089" s="54">
        <v>0</v>
      </c>
      <c r="I1089" s="54">
        <v>7</v>
      </c>
      <c r="J1089" s="54">
        <v>7</v>
      </c>
      <c r="K1089" s="54">
        <v>1</v>
      </c>
      <c r="L1089" s="38">
        <v>0</v>
      </c>
      <c r="M1089" s="54">
        <v>0</v>
      </c>
      <c r="N1089" s="22">
        <f t="shared" si="19"/>
        <v>33</v>
      </c>
    </row>
    <row r="1090" spans="1:15" ht="14.25" customHeight="1">
      <c r="A1090" s="51"/>
      <c r="B1090" s="65">
        <v>854866</v>
      </c>
      <c r="C1090" s="19"/>
      <c r="D1090" s="41">
        <v>7</v>
      </c>
      <c r="E1090" s="19">
        <v>6</v>
      </c>
      <c r="F1090" s="19">
        <v>0</v>
      </c>
      <c r="G1090" s="19">
        <v>0</v>
      </c>
      <c r="H1090" s="19"/>
      <c r="I1090" s="19">
        <v>7</v>
      </c>
      <c r="J1090" s="19">
        <v>7</v>
      </c>
      <c r="K1090" s="19">
        <v>1</v>
      </c>
      <c r="L1090" s="19">
        <v>0</v>
      </c>
      <c r="M1090" s="19"/>
      <c r="N1090" s="22">
        <f t="shared" si="19"/>
        <v>28</v>
      </c>
    </row>
    <row r="1091" spans="1:15" ht="14.25" customHeight="1">
      <c r="A1091" s="51"/>
      <c r="B1091" s="65">
        <v>854867</v>
      </c>
      <c r="C1091" s="19"/>
      <c r="D1091" s="54">
        <v>7</v>
      </c>
      <c r="E1091" s="54">
        <v>7</v>
      </c>
      <c r="F1091" s="54">
        <v>6</v>
      </c>
      <c r="G1091" s="54">
        <v>0</v>
      </c>
      <c r="H1091" s="54">
        <v>0</v>
      </c>
      <c r="I1091" s="54">
        <v>7</v>
      </c>
      <c r="J1091" s="54">
        <v>7</v>
      </c>
      <c r="K1091" s="54">
        <v>0</v>
      </c>
      <c r="L1091" s="38">
        <v>0</v>
      </c>
      <c r="M1091" s="54">
        <v>1</v>
      </c>
      <c r="N1091" s="22">
        <f t="shared" si="19"/>
        <v>35</v>
      </c>
      <c r="O1091" s="1"/>
    </row>
    <row r="1092" spans="1:15" ht="14.25" customHeight="1">
      <c r="A1092" s="51"/>
      <c r="B1092" s="65">
        <v>854871</v>
      </c>
      <c r="C1092" s="19"/>
      <c r="D1092" s="54">
        <v>7</v>
      </c>
      <c r="E1092" s="54">
        <v>7</v>
      </c>
      <c r="F1092" s="54">
        <v>7</v>
      </c>
      <c r="G1092" s="54">
        <v>0</v>
      </c>
      <c r="H1092" s="54">
        <v>3</v>
      </c>
      <c r="I1092" s="54">
        <v>7</v>
      </c>
      <c r="J1092" s="54">
        <v>7</v>
      </c>
      <c r="K1092" s="54">
        <v>7</v>
      </c>
      <c r="L1092" s="38">
        <v>0</v>
      </c>
      <c r="M1092" s="54">
        <v>0</v>
      </c>
      <c r="N1092" s="22">
        <f t="shared" si="19"/>
        <v>45</v>
      </c>
      <c r="O1092" s="1" t="s">
        <v>56</v>
      </c>
    </row>
    <row r="1093" spans="1:15" ht="14.25" customHeight="1">
      <c r="A1093" s="51"/>
      <c r="B1093" s="65">
        <v>854874</v>
      </c>
      <c r="C1093" s="19"/>
      <c r="D1093" s="54">
        <v>7</v>
      </c>
      <c r="E1093" s="54">
        <v>7</v>
      </c>
      <c r="F1093" s="54">
        <v>7</v>
      </c>
      <c r="G1093" s="54"/>
      <c r="H1093" s="54"/>
      <c r="I1093" s="54">
        <v>7</v>
      </c>
      <c r="J1093" s="54">
        <v>7</v>
      </c>
      <c r="K1093" s="54">
        <v>1</v>
      </c>
      <c r="L1093" s="38"/>
      <c r="M1093" s="54">
        <v>0</v>
      </c>
      <c r="N1093" s="22">
        <f t="shared" si="19"/>
        <v>36</v>
      </c>
    </row>
    <row r="1094" spans="1:15" ht="14.25" customHeight="1">
      <c r="A1094" s="51"/>
      <c r="B1094" s="65">
        <v>854883</v>
      </c>
      <c r="C1094" s="19"/>
      <c r="D1094" s="54">
        <v>7</v>
      </c>
      <c r="E1094" s="54">
        <v>0</v>
      </c>
      <c r="F1094" s="54">
        <v>0</v>
      </c>
      <c r="G1094" s="54">
        <v>0</v>
      </c>
      <c r="H1094" s="54">
        <v>0</v>
      </c>
      <c r="I1094" s="54">
        <v>7</v>
      </c>
      <c r="J1094" s="54">
        <v>1</v>
      </c>
      <c r="K1094" s="54">
        <v>0</v>
      </c>
      <c r="L1094" s="38">
        <v>0</v>
      </c>
      <c r="M1094" s="54">
        <v>0</v>
      </c>
      <c r="N1094" s="22">
        <f t="shared" si="19"/>
        <v>15</v>
      </c>
    </row>
    <row r="1095" spans="1:15" ht="14.25" customHeight="1">
      <c r="A1095" s="51"/>
      <c r="B1095" s="65">
        <v>854887</v>
      </c>
      <c r="C1095" s="19"/>
      <c r="D1095" s="41">
        <v>7</v>
      </c>
      <c r="E1095" s="41">
        <v>7</v>
      </c>
      <c r="F1095" s="41">
        <v>0</v>
      </c>
      <c r="I1095" s="41">
        <v>7</v>
      </c>
      <c r="J1095" s="41">
        <v>7</v>
      </c>
      <c r="N1095" s="22">
        <f t="shared" si="19"/>
        <v>28</v>
      </c>
      <c r="O1095" s="1"/>
    </row>
    <row r="1096" spans="1:15" ht="14.25" customHeight="1">
      <c r="A1096" s="51"/>
      <c r="B1096" s="65">
        <v>854890</v>
      </c>
      <c r="C1096" s="19"/>
      <c r="D1096" s="54">
        <v>7</v>
      </c>
      <c r="E1096" s="54">
        <v>7</v>
      </c>
      <c r="F1096" s="54">
        <v>7</v>
      </c>
      <c r="G1096" s="54">
        <v>0</v>
      </c>
      <c r="H1096" s="54">
        <v>0</v>
      </c>
      <c r="I1096" s="54">
        <v>7</v>
      </c>
      <c r="J1096" s="54">
        <v>7</v>
      </c>
      <c r="K1096" s="54">
        <v>0</v>
      </c>
      <c r="L1096" s="38">
        <v>0</v>
      </c>
      <c r="M1096" s="54">
        <v>3</v>
      </c>
      <c r="N1096" s="22">
        <f t="shared" si="19"/>
        <v>38</v>
      </c>
    </row>
    <row r="1097" spans="1:15" ht="14.25" customHeight="1">
      <c r="A1097" s="51"/>
      <c r="B1097" s="65">
        <v>854896</v>
      </c>
      <c r="C1097" s="19"/>
      <c r="D1097" s="54">
        <v>7</v>
      </c>
      <c r="E1097" s="54">
        <v>7</v>
      </c>
      <c r="F1097" s="54">
        <v>7</v>
      </c>
      <c r="G1097" s="54">
        <v>7</v>
      </c>
      <c r="H1097" s="54">
        <v>0</v>
      </c>
      <c r="I1097" s="54">
        <v>7</v>
      </c>
      <c r="J1097" s="54">
        <v>7</v>
      </c>
      <c r="K1097" s="54">
        <v>3</v>
      </c>
      <c r="L1097" s="38">
        <v>7</v>
      </c>
      <c r="M1097" s="54">
        <v>0</v>
      </c>
      <c r="N1097" s="22">
        <f t="shared" si="19"/>
        <v>52</v>
      </c>
      <c r="O1097" s="1" t="s">
        <v>56</v>
      </c>
    </row>
    <row r="1098" spans="1:15" ht="14.25" customHeight="1">
      <c r="A1098" s="55"/>
      <c r="B1098" s="40">
        <v>854900</v>
      </c>
      <c r="C1098" s="19"/>
      <c r="D1098" s="19">
        <v>7</v>
      </c>
      <c r="E1098" s="19">
        <v>7</v>
      </c>
      <c r="F1098" s="19">
        <v>1</v>
      </c>
      <c r="G1098" s="19">
        <v>7</v>
      </c>
      <c r="H1098" s="19">
        <v>4</v>
      </c>
      <c r="I1098" s="19">
        <v>7</v>
      </c>
      <c r="J1098" s="19">
        <v>7</v>
      </c>
      <c r="K1098" s="19">
        <v>0</v>
      </c>
      <c r="L1098" s="19">
        <v>0</v>
      </c>
      <c r="M1098" s="19">
        <v>0</v>
      </c>
      <c r="N1098" s="22">
        <f t="shared" si="19"/>
        <v>40</v>
      </c>
    </row>
    <row r="1099" spans="1:15" ht="14.25" customHeight="1">
      <c r="A1099" s="51"/>
      <c r="B1099" s="65">
        <v>854909</v>
      </c>
      <c r="C1099" s="19"/>
      <c r="D1099" s="54">
        <v>7</v>
      </c>
      <c r="E1099" s="54">
        <v>7</v>
      </c>
      <c r="F1099" s="54">
        <v>0</v>
      </c>
      <c r="G1099" s="54">
        <v>0</v>
      </c>
      <c r="H1099" s="54">
        <v>0</v>
      </c>
      <c r="I1099" s="54">
        <v>7</v>
      </c>
      <c r="J1099" s="54">
        <v>7</v>
      </c>
      <c r="K1099" s="54">
        <v>1</v>
      </c>
      <c r="L1099" s="38">
        <v>7</v>
      </c>
      <c r="M1099" s="54">
        <v>0</v>
      </c>
      <c r="N1099" s="22">
        <f t="shared" si="19"/>
        <v>36</v>
      </c>
      <c r="O1099" s="1"/>
    </row>
    <row r="1100" spans="1:15" ht="14.25" customHeight="1">
      <c r="A1100" s="51"/>
      <c r="B1100" s="65">
        <v>854914</v>
      </c>
      <c r="C1100" s="19">
        <v>9</v>
      </c>
      <c r="D1100" s="19">
        <v>7</v>
      </c>
      <c r="E1100" s="19">
        <v>7</v>
      </c>
      <c r="F1100" s="19">
        <v>0</v>
      </c>
      <c r="G1100" s="19">
        <v>0</v>
      </c>
      <c r="H1100" s="19">
        <v>0</v>
      </c>
      <c r="I1100" s="19">
        <v>7</v>
      </c>
      <c r="J1100" s="19">
        <v>7</v>
      </c>
      <c r="K1100" s="19">
        <v>2</v>
      </c>
      <c r="L1100" s="19">
        <v>0</v>
      </c>
      <c r="M1100" s="19">
        <v>0</v>
      </c>
      <c r="N1100" s="22">
        <f t="shared" si="19"/>
        <v>30</v>
      </c>
    </row>
    <row r="1101" spans="1:15" ht="14.25" customHeight="1">
      <c r="A1101" s="51"/>
      <c r="B1101" s="65">
        <v>854922</v>
      </c>
      <c r="C1101" s="19"/>
      <c r="D1101" s="35">
        <v>7</v>
      </c>
      <c r="E1101" s="35">
        <v>7</v>
      </c>
      <c r="F1101" s="35">
        <v>1</v>
      </c>
      <c r="G1101" s="35">
        <v>2</v>
      </c>
      <c r="H1101" s="35">
        <v>0</v>
      </c>
      <c r="I1101" s="35">
        <v>7</v>
      </c>
      <c r="J1101" s="35">
        <v>7</v>
      </c>
      <c r="K1101" s="35">
        <v>1</v>
      </c>
      <c r="L1101" s="35">
        <v>0</v>
      </c>
      <c r="M1101" s="35">
        <v>0</v>
      </c>
      <c r="N1101" s="22">
        <f t="shared" si="19"/>
        <v>32</v>
      </c>
    </row>
    <row r="1102" spans="1:15" ht="14.25" customHeight="1">
      <c r="A1102" s="51"/>
      <c r="B1102" s="65">
        <v>854925</v>
      </c>
      <c r="C1102" s="19"/>
      <c r="D1102" s="54">
        <v>7</v>
      </c>
      <c r="E1102" s="54"/>
      <c r="F1102" s="54">
        <v>0</v>
      </c>
      <c r="G1102" s="54">
        <v>0</v>
      </c>
      <c r="H1102" s="54"/>
      <c r="I1102" s="54">
        <v>7</v>
      </c>
      <c r="J1102" s="54">
        <v>7</v>
      </c>
      <c r="K1102" s="54">
        <v>1</v>
      </c>
      <c r="L1102" s="38"/>
      <c r="M1102" s="54"/>
      <c r="N1102" s="22">
        <f t="shared" si="19"/>
        <v>22</v>
      </c>
    </row>
    <row r="1103" spans="1:15" ht="14.25" customHeight="1">
      <c r="A1103" s="53">
        <v>854926</v>
      </c>
      <c r="B1103" s="40">
        <v>854926</v>
      </c>
      <c r="C1103" s="19"/>
      <c r="D1103" s="20">
        <v>7</v>
      </c>
      <c r="E1103" s="20">
        <v>5</v>
      </c>
      <c r="F1103" s="20">
        <v>6</v>
      </c>
      <c r="G1103" s="20">
        <v>3</v>
      </c>
      <c r="H1103" s="20"/>
      <c r="I1103" s="20">
        <v>7</v>
      </c>
      <c r="J1103" s="20">
        <v>7</v>
      </c>
      <c r="K1103" s="20">
        <v>7</v>
      </c>
      <c r="L1103" s="21">
        <v>5</v>
      </c>
      <c r="M1103" s="21"/>
      <c r="N1103" s="23">
        <f t="shared" si="19"/>
        <v>47</v>
      </c>
      <c r="O1103" s="1" t="s">
        <v>56</v>
      </c>
    </row>
    <row r="1104" spans="1:15" ht="14.25" customHeight="1">
      <c r="A1104" s="51"/>
      <c r="B1104" s="65">
        <v>854935</v>
      </c>
      <c r="C1104" s="19"/>
      <c r="D1104" s="54">
        <v>7</v>
      </c>
      <c r="E1104" s="54">
        <v>0</v>
      </c>
      <c r="F1104" s="54">
        <v>0</v>
      </c>
      <c r="G1104" s="54">
        <v>3</v>
      </c>
      <c r="H1104" s="54">
        <v>0</v>
      </c>
      <c r="I1104" s="54">
        <v>7</v>
      </c>
      <c r="J1104" s="54">
        <v>7</v>
      </c>
      <c r="K1104" s="54">
        <v>0</v>
      </c>
      <c r="L1104" s="38">
        <v>0</v>
      </c>
      <c r="M1104" s="54">
        <v>0</v>
      </c>
      <c r="N1104" s="22">
        <f t="shared" ref="N1104:N1130" si="20">SUM(D1104:M1104)</f>
        <v>24</v>
      </c>
    </row>
    <row r="1105" spans="1:15" ht="14.25" customHeight="1">
      <c r="A1105" s="51"/>
      <c r="B1105" s="65">
        <v>854938</v>
      </c>
      <c r="C1105" s="19"/>
      <c r="D1105" s="19">
        <v>7</v>
      </c>
      <c r="E1105" s="19">
        <v>7</v>
      </c>
      <c r="F1105" s="19"/>
      <c r="G1105" s="19"/>
      <c r="H1105" s="19"/>
      <c r="I1105" s="19">
        <v>7</v>
      </c>
      <c r="J1105" s="19"/>
      <c r="K1105" s="19"/>
      <c r="L1105" s="19"/>
      <c r="M1105" s="19"/>
      <c r="N1105" s="22">
        <f t="shared" si="20"/>
        <v>21</v>
      </c>
    </row>
    <row r="1106" spans="1:15" ht="14.25" customHeight="1">
      <c r="A1106" s="51"/>
      <c r="B1106" s="65">
        <v>854941</v>
      </c>
      <c r="C1106" s="19"/>
      <c r="D1106" s="54">
        <v>7</v>
      </c>
      <c r="E1106" s="54">
        <v>7</v>
      </c>
      <c r="F1106" s="54">
        <v>6</v>
      </c>
      <c r="G1106" s="54">
        <v>7</v>
      </c>
      <c r="H1106" s="54">
        <v>0</v>
      </c>
      <c r="I1106" s="54">
        <v>7</v>
      </c>
      <c r="J1106" s="54">
        <v>1</v>
      </c>
      <c r="K1106" s="54">
        <v>1</v>
      </c>
      <c r="L1106" s="38">
        <v>0</v>
      </c>
      <c r="M1106" s="54">
        <v>3</v>
      </c>
      <c r="N1106" s="22">
        <f t="shared" si="20"/>
        <v>39</v>
      </c>
    </row>
    <row r="1107" spans="1:15" ht="14.25" customHeight="1">
      <c r="A1107" s="51"/>
      <c r="B1107" s="65">
        <v>854943</v>
      </c>
      <c r="C1107" s="19"/>
      <c r="D1107" s="41">
        <v>7</v>
      </c>
      <c r="E1107" s="41">
        <v>7</v>
      </c>
      <c r="F1107" s="41">
        <v>7</v>
      </c>
      <c r="G1107" s="41">
        <v>7</v>
      </c>
      <c r="I1107" s="41">
        <v>7</v>
      </c>
      <c r="K1107" s="41">
        <v>0</v>
      </c>
      <c r="L1107" s="41">
        <v>0</v>
      </c>
      <c r="M1107" s="41">
        <v>0</v>
      </c>
      <c r="N1107" s="22">
        <f t="shared" si="20"/>
        <v>35</v>
      </c>
    </row>
    <row r="1108" spans="1:15" ht="14.25" customHeight="1">
      <c r="A1108" s="51"/>
      <c r="B1108" s="65">
        <v>854956</v>
      </c>
      <c r="C1108" s="19"/>
      <c r="D1108" s="19">
        <v>7</v>
      </c>
      <c r="E1108" s="19">
        <v>7</v>
      </c>
      <c r="F1108" s="19"/>
      <c r="G1108" s="19">
        <v>3</v>
      </c>
      <c r="H1108" s="19"/>
      <c r="I1108" s="19">
        <v>7</v>
      </c>
      <c r="J1108" s="19">
        <v>7</v>
      </c>
      <c r="K1108" s="19"/>
      <c r="L1108" s="19"/>
      <c r="M1108" s="19">
        <v>1</v>
      </c>
      <c r="N1108" s="22">
        <f t="shared" si="20"/>
        <v>32</v>
      </c>
    </row>
    <row r="1109" spans="1:15" ht="14.25" customHeight="1">
      <c r="A1109" s="51"/>
      <c r="B1109" s="65">
        <v>854957</v>
      </c>
      <c r="C1109" s="19"/>
      <c r="D1109" s="54">
        <v>7</v>
      </c>
      <c r="E1109" s="54">
        <v>7</v>
      </c>
      <c r="F1109" s="54">
        <v>7</v>
      </c>
      <c r="G1109" s="54">
        <v>0</v>
      </c>
      <c r="H1109" s="54">
        <v>0</v>
      </c>
      <c r="I1109" s="54">
        <v>7</v>
      </c>
      <c r="J1109" s="54">
        <v>1</v>
      </c>
      <c r="K1109" s="54">
        <v>1</v>
      </c>
      <c r="L1109" s="38">
        <v>2</v>
      </c>
      <c r="M1109" s="54">
        <v>3</v>
      </c>
      <c r="N1109" s="22">
        <f t="shared" si="20"/>
        <v>35</v>
      </c>
      <c r="O1109" s="1"/>
    </row>
    <row r="1110" spans="1:15" ht="14.25" customHeight="1">
      <c r="A1110" s="51"/>
      <c r="B1110" s="65">
        <v>854961</v>
      </c>
      <c r="C1110" s="19"/>
      <c r="D1110" s="41">
        <v>7</v>
      </c>
      <c r="E1110" s="41">
        <v>7</v>
      </c>
      <c r="F1110" s="41">
        <v>1</v>
      </c>
      <c r="I1110" s="41">
        <v>7</v>
      </c>
      <c r="J1110" s="41">
        <v>6</v>
      </c>
      <c r="K1110" s="41">
        <v>7</v>
      </c>
      <c r="M1110" s="41">
        <v>0</v>
      </c>
      <c r="N1110" s="22">
        <f t="shared" si="20"/>
        <v>35</v>
      </c>
      <c r="O1110" s="1"/>
    </row>
    <row r="1111" spans="1:15" ht="14.25" customHeight="1">
      <c r="A1111" s="51"/>
      <c r="B1111" s="65">
        <v>854969</v>
      </c>
      <c r="C1111" s="19"/>
      <c r="D1111" s="54">
        <v>7</v>
      </c>
      <c r="E1111" s="54">
        <v>7</v>
      </c>
      <c r="F1111" s="54">
        <v>7</v>
      </c>
      <c r="G1111" s="54">
        <v>1</v>
      </c>
      <c r="H1111" s="54">
        <v>3</v>
      </c>
      <c r="I1111" s="54">
        <v>7</v>
      </c>
      <c r="J1111" s="54">
        <v>7</v>
      </c>
      <c r="K1111" s="54">
        <v>1</v>
      </c>
      <c r="L1111" s="38">
        <v>7</v>
      </c>
      <c r="M1111" s="54">
        <v>0</v>
      </c>
      <c r="N1111" s="22">
        <f t="shared" si="20"/>
        <v>47</v>
      </c>
      <c r="O1111" s="1" t="s">
        <v>56</v>
      </c>
    </row>
    <row r="1112" spans="1:15" ht="14.25" customHeight="1">
      <c r="A1112" s="51"/>
      <c r="B1112" s="65">
        <v>854977</v>
      </c>
      <c r="C1112" s="19"/>
      <c r="D1112" s="41">
        <v>0</v>
      </c>
      <c r="E1112" s="41">
        <v>7</v>
      </c>
      <c r="F1112" s="41">
        <v>0</v>
      </c>
      <c r="G1112" s="41">
        <v>0</v>
      </c>
      <c r="I1112" s="41">
        <v>7</v>
      </c>
      <c r="L1112" s="41">
        <v>0</v>
      </c>
      <c r="M1112" s="41">
        <v>0</v>
      </c>
      <c r="N1112" s="22">
        <f t="shared" si="20"/>
        <v>14</v>
      </c>
    </row>
    <row r="1113" spans="1:15" ht="14.25" customHeight="1">
      <c r="A1113" s="51"/>
      <c r="B1113" s="65">
        <v>854979</v>
      </c>
      <c r="C1113" s="19"/>
      <c r="D1113" s="54">
        <v>7</v>
      </c>
      <c r="E1113" s="54">
        <v>7</v>
      </c>
      <c r="F1113" s="54">
        <v>7</v>
      </c>
      <c r="G1113" s="54">
        <v>1</v>
      </c>
      <c r="H1113" s="54">
        <v>0</v>
      </c>
      <c r="I1113" s="54">
        <v>7</v>
      </c>
      <c r="J1113" s="54">
        <v>7</v>
      </c>
      <c r="K1113" s="54">
        <v>0</v>
      </c>
      <c r="L1113" s="38">
        <v>3</v>
      </c>
      <c r="M1113" s="54">
        <v>0</v>
      </c>
      <c r="N1113" s="22">
        <f t="shared" si="20"/>
        <v>39</v>
      </c>
    </row>
    <row r="1114" spans="1:15" ht="14.25" customHeight="1">
      <c r="A1114" s="51"/>
      <c r="B1114" s="65">
        <v>854981</v>
      </c>
      <c r="C1114" s="19"/>
      <c r="D1114" s="19">
        <v>7</v>
      </c>
      <c r="E1114" s="19">
        <v>7</v>
      </c>
      <c r="F1114" s="19">
        <v>7</v>
      </c>
      <c r="G1114" s="19">
        <v>7</v>
      </c>
      <c r="H1114" s="19">
        <v>0</v>
      </c>
      <c r="I1114" s="19">
        <v>7</v>
      </c>
      <c r="J1114" s="19">
        <v>7</v>
      </c>
      <c r="K1114" s="19">
        <v>7</v>
      </c>
      <c r="L1114" s="19">
        <v>7</v>
      </c>
      <c r="M1114" s="19">
        <v>0</v>
      </c>
      <c r="N1114" s="22">
        <f t="shared" si="20"/>
        <v>56</v>
      </c>
      <c r="O1114" s="1" t="s">
        <v>56</v>
      </c>
    </row>
    <row r="1115" spans="1:15" ht="14.25" customHeight="1">
      <c r="A1115" s="51"/>
      <c r="B1115" s="65">
        <v>854993</v>
      </c>
      <c r="C1115" s="19"/>
      <c r="D1115" s="54">
        <v>7</v>
      </c>
      <c r="E1115" s="54">
        <v>7</v>
      </c>
      <c r="F1115" s="54">
        <v>7</v>
      </c>
      <c r="G1115" s="54">
        <v>1</v>
      </c>
      <c r="H1115" s="54">
        <v>0</v>
      </c>
      <c r="I1115" s="54">
        <v>7</v>
      </c>
      <c r="J1115" s="54">
        <v>7</v>
      </c>
      <c r="K1115" s="54">
        <v>1</v>
      </c>
      <c r="L1115" s="38">
        <v>0</v>
      </c>
      <c r="M1115" s="54">
        <v>0</v>
      </c>
      <c r="N1115" s="22">
        <f t="shared" si="20"/>
        <v>37</v>
      </c>
      <c r="O1115" s="1"/>
    </row>
    <row r="1116" spans="1:15" ht="14.25" customHeight="1">
      <c r="A1116" s="51"/>
      <c r="B1116" s="65">
        <v>854995</v>
      </c>
      <c r="C1116" s="19"/>
      <c r="D1116" s="54">
        <v>7</v>
      </c>
      <c r="E1116" s="54">
        <v>7</v>
      </c>
      <c r="F1116" s="54">
        <v>0</v>
      </c>
      <c r="G1116" s="54">
        <v>0</v>
      </c>
      <c r="H1116" s="54"/>
      <c r="I1116" s="54">
        <v>7</v>
      </c>
      <c r="J1116" s="54">
        <v>2</v>
      </c>
      <c r="K1116" s="54">
        <v>0</v>
      </c>
      <c r="L1116" s="38">
        <v>0</v>
      </c>
      <c r="M1116" s="54"/>
      <c r="N1116" s="22">
        <f t="shared" si="20"/>
        <v>23</v>
      </c>
    </row>
    <row r="1117" spans="1:15" ht="14.25" customHeight="1">
      <c r="A1117" s="51"/>
      <c r="B1117" s="65">
        <v>855001</v>
      </c>
      <c r="C1117" s="19"/>
      <c r="D1117" s="41">
        <v>7</v>
      </c>
      <c r="E1117" s="41">
        <v>5</v>
      </c>
      <c r="F1117" s="41">
        <v>7</v>
      </c>
      <c r="G1117" s="41">
        <v>0</v>
      </c>
      <c r="H1117" s="41">
        <v>0</v>
      </c>
      <c r="I1117" s="41">
        <v>7</v>
      </c>
      <c r="J1117" s="41">
        <v>7</v>
      </c>
      <c r="K1117" s="41">
        <v>1</v>
      </c>
      <c r="L1117" s="41">
        <v>0</v>
      </c>
      <c r="M1117" s="41">
        <v>1</v>
      </c>
      <c r="N1117" s="22">
        <f t="shared" si="20"/>
        <v>35</v>
      </c>
    </row>
    <row r="1118" spans="1:15" ht="14.25" customHeight="1">
      <c r="A1118" s="51"/>
      <c r="B1118" s="65">
        <v>855008</v>
      </c>
      <c r="C1118" s="19"/>
      <c r="D1118" s="41">
        <v>7</v>
      </c>
      <c r="E1118" s="41">
        <v>0</v>
      </c>
      <c r="F1118" s="41">
        <v>1</v>
      </c>
      <c r="H1118" s="41">
        <v>3</v>
      </c>
      <c r="I1118" s="41">
        <v>0</v>
      </c>
      <c r="J1118" s="41">
        <v>0</v>
      </c>
      <c r="K1118" s="41">
        <v>0</v>
      </c>
      <c r="N1118" s="22">
        <f t="shared" si="20"/>
        <v>11</v>
      </c>
    </row>
    <row r="1119" spans="1:15" ht="14.25" customHeight="1">
      <c r="A1119" s="51"/>
      <c r="B1119" s="65">
        <v>855018</v>
      </c>
      <c r="C1119" s="19"/>
      <c r="D1119" s="41">
        <v>7</v>
      </c>
      <c r="E1119" s="41">
        <v>7</v>
      </c>
      <c r="G1119" s="41">
        <v>0</v>
      </c>
      <c r="I1119" s="41">
        <v>7</v>
      </c>
      <c r="J1119" s="41">
        <v>7</v>
      </c>
      <c r="L1119" s="41">
        <v>0</v>
      </c>
      <c r="M1119" s="41">
        <v>1</v>
      </c>
      <c r="N1119" s="22">
        <f t="shared" si="20"/>
        <v>29</v>
      </c>
    </row>
    <row r="1120" spans="1:15" ht="14.25" customHeight="1">
      <c r="A1120" s="51"/>
      <c r="B1120" s="65">
        <v>855024</v>
      </c>
      <c r="C1120" s="19">
        <v>9</v>
      </c>
      <c r="D1120" s="54">
        <v>7</v>
      </c>
      <c r="E1120" s="54">
        <v>7</v>
      </c>
      <c r="F1120" s="54">
        <v>7</v>
      </c>
      <c r="G1120" s="54">
        <v>1</v>
      </c>
      <c r="H1120" s="54">
        <v>0</v>
      </c>
      <c r="I1120" s="54">
        <v>7</v>
      </c>
      <c r="J1120" s="54">
        <v>7</v>
      </c>
      <c r="K1120" s="54">
        <v>7</v>
      </c>
      <c r="L1120" s="38">
        <v>3</v>
      </c>
      <c r="M1120" s="54">
        <v>0</v>
      </c>
      <c r="N1120" s="22">
        <f t="shared" si="20"/>
        <v>46</v>
      </c>
      <c r="O1120" s="1" t="s">
        <v>56</v>
      </c>
    </row>
    <row r="1121" spans="1:15" ht="14.25" customHeight="1">
      <c r="A1121" s="51"/>
      <c r="B1121" s="65">
        <v>855025</v>
      </c>
      <c r="C1121" s="19"/>
      <c r="D1121" s="54">
        <v>0</v>
      </c>
      <c r="E1121" s="54">
        <v>7</v>
      </c>
      <c r="F1121" s="54">
        <v>0</v>
      </c>
      <c r="G1121" s="54">
        <v>0</v>
      </c>
      <c r="H1121" s="54">
        <v>0</v>
      </c>
      <c r="I1121" s="54">
        <v>7</v>
      </c>
      <c r="J1121" s="54">
        <v>7</v>
      </c>
      <c r="K1121" s="54">
        <v>0</v>
      </c>
      <c r="L1121" s="38">
        <v>0</v>
      </c>
      <c r="M1121" s="54">
        <v>0</v>
      </c>
      <c r="N1121" s="22">
        <f t="shared" si="20"/>
        <v>21</v>
      </c>
    </row>
    <row r="1122" spans="1:15" ht="14.25" customHeight="1">
      <c r="A1122" s="51"/>
      <c r="B1122" s="65">
        <v>855026</v>
      </c>
      <c r="C1122" s="19"/>
      <c r="D1122" s="54">
        <v>7</v>
      </c>
      <c r="E1122" s="54">
        <v>7</v>
      </c>
      <c r="F1122" s="54">
        <v>6</v>
      </c>
      <c r="G1122" s="54">
        <v>1</v>
      </c>
      <c r="H1122" s="54">
        <v>0</v>
      </c>
      <c r="I1122" s="54">
        <v>7</v>
      </c>
      <c r="J1122" s="54">
        <v>6</v>
      </c>
      <c r="K1122" s="54">
        <v>7</v>
      </c>
      <c r="L1122" s="38">
        <v>7</v>
      </c>
      <c r="M1122" s="54">
        <v>7</v>
      </c>
      <c r="N1122" s="22">
        <f t="shared" si="20"/>
        <v>55</v>
      </c>
      <c r="O1122" s="1" t="s">
        <v>56</v>
      </c>
    </row>
    <row r="1123" spans="1:15" ht="14.25" customHeight="1">
      <c r="A1123" s="53">
        <v>855031</v>
      </c>
      <c r="B1123" s="40">
        <v>855031</v>
      </c>
      <c r="C1123" s="19"/>
      <c r="D1123" s="20">
        <v>7</v>
      </c>
      <c r="E1123" s="20">
        <v>7</v>
      </c>
      <c r="F1123" s="20">
        <v>7</v>
      </c>
      <c r="G1123" s="20">
        <v>3</v>
      </c>
      <c r="H1123" s="20">
        <v>0</v>
      </c>
      <c r="I1123" s="20">
        <v>7</v>
      </c>
      <c r="J1123" s="20">
        <v>7</v>
      </c>
      <c r="K1123" s="20">
        <v>7</v>
      </c>
      <c r="L1123" s="21">
        <v>7</v>
      </c>
      <c r="M1123" s="21">
        <v>1</v>
      </c>
      <c r="N1123" s="23">
        <f t="shared" si="20"/>
        <v>53</v>
      </c>
      <c r="O1123" s="1" t="s">
        <v>56</v>
      </c>
    </row>
    <row r="1124" spans="1:15" ht="14.25" customHeight="1">
      <c r="A1124" s="51"/>
      <c r="B1124" s="65">
        <v>855033</v>
      </c>
      <c r="C1124" s="19"/>
      <c r="D1124" s="54">
        <v>7</v>
      </c>
      <c r="E1124" s="54">
        <v>7</v>
      </c>
      <c r="F1124" s="54">
        <v>7</v>
      </c>
      <c r="G1124" s="54">
        <v>0</v>
      </c>
      <c r="H1124" s="54">
        <v>0</v>
      </c>
      <c r="I1124" s="54">
        <v>7</v>
      </c>
      <c r="J1124" s="54">
        <v>7</v>
      </c>
      <c r="K1124" s="54">
        <v>7</v>
      </c>
      <c r="L1124" s="38">
        <v>0</v>
      </c>
      <c r="M1124" s="54">
        <v>0</v>
      </c>
      <c r="N1124" s="22">
        <f t="shared" si="20"/>
        <v>42</v>
      </c>
    </row>
    <row r="1125" spans="1:15" ht="14.25" customHeight="1">
      <c r="A1125" s="51"/>
      <c r="B1125" s="65">
        <v>855035</v>
      </c>
      <c r="C1125" s="19"/>
      <c r="D1125" s="54">
        <v>7</v>
      </c>
      <c r="E1125" s="54">
        <v>7</v>
      </c>
      <c r="F1125" s="54">
        <v>0</v>
      </c>
      <c r="G1125" s="54">
        <v>0</v>
      </c>
      <c r="H1125" s="54">
        <v>3</v>
      </c>
      <c r="I1125" s="54">
        <v>7</v>
      </c>
      <c r="J1125" s="54">
        <v>0</v>
      </c>
      <c r="K1125" s="54">
        <v>0</v>
      </c>
      <c r="L1125" s="38"/>
      <c r="M1125" s="54">
        <v>0</v>
      </c>
      <c r="N1125" s="22">
        <f t="shared" si="20"/>
        <v>24</v>
      </c>
    </row>
    <row r="1126" spans="1:15" ht="14.25" customHeight="1">
      <c r="A1126" s="51"/>
      <c r="B1126" s="65">
        <v>855051</v>
      </c>
      <c r="C1126" s="57"/>
      <c r="D1126" s="19">
        <v>7</v>
      </c>
      <c r="E1126" s="19">
        <v>7</v>
      </c>
      <c r="F1126" s="19">
        <v>1</v>
      </c>
      <c r="G1126" s="19">
        <v>0</v>
      </c>
      <c r="H1126" s="19">
        <v>0</v>
      </c>
      <c r="I1126" s="19">
        <v>7</v>
      </c>
      <c r="J1126" s="19">
        <v>7</v>
      </c>
      <c r="K1126" s="19">
        <v>7</v>
      </c>
      <c r="L1126" s="19">
        <v>3</v>
      </c>
      <c r="M1126" s="19">
        <v>0</v>
      </c>
      <c r="N1126" s="22">
        <f t="shared" si="20"/>
        <v>39</v>
      </c>
    </row>
    <row r="1127" spans="1:15" ht="14.25" customHeight="1">
      <c r="A1127" s="51"/>
      <c r="B1127" s="65">
        <v>855053</v>
      </c>
      <c r="C1127" s="19"/>
      <c r="D1127" s="19">
        <v>0</v>
      </c>
      <c r="E1127" s="19">
        <v>7</v>
      </c>
      <c r="F1127" s="19"/>
      <c r="G1127" s="19">
        <v>7</v>
      </c>
      <c r="H1127" s="19"/>
      <c r="I1127" s="19">
        <v>7</v>
      </c>
      <c r="J1127" s="19">
        <v>7</v>
      </c>
      <c r="K1127" s="19"/>
      <c r="L1127" s="19"/>
      <c r="M1127" s="19"/>
      <c r="N1127" s="22">
        <f t="shared" si="20"/>
        <v>28</v>
      </c>
    </row>
    <row r="1128" spans="1:15" ht="14.25" customHeight="1">
      <c r="A1128" s="51"/>
      <c r="B1128" s="65">
        <v>855067</v>
      </c>
      <c r="C1128" s="19"/>
      <c r="D1128" s="19">
        <v>7</v>
      </c>
      <c r="E1128" s="19">
        <v>7</v>
      </c>
      <c r="F1128" s="19"/>
      <c r="G1128" s="19">
        <v>0</v>
      </c>
      <c r="H1128" s="19"/>
      <c r="I1128" s="19">
        <v>0</v>
      </c>
      <c r="J1128" s="19"/>
      <c r="K1128" s="19"/>
      <c r="L1128" s="19">
        <v>0</v>
      </c>
      <c r="M1128" s="19"/>
      <c r="N1128" s="22">
        <f t="shared" si="20"/>
        <v>14</v>
      </c>
    </row>
    <row r="1129" spans="1:15" ht="14.25" customHeight="1">
      <c r="A1129" s="51"/>
      <c r="B1129" s="65">
        <v>855087</v>
      </c>
      <c r="C1129" s="19"/>
      <c r="D1129" s="41">
        <v>7</v>
      </c>
      <c r="E1129" s="41">
        <v>7</v>
      </c>
      <c r="F1129" s="41">
        <v>1</v>
      </c>
      <c r="G1129" s="41">
        <v>0</v>
      </c>
      <c r="H1129" s="41">
        <v>0</v>
      </c>
      <c r="I1129" s="41">
        <v>7</v>
      </c>
      <c r="J1129" s="41">
        <v>7</v>
      </c>
      <c r="K1129" s="41">
        <v>0</v>
      </c>
      <c r="L1129" s="41">
        <v>0</v>
      </c>
      <c r="M1129" s="41">
        <v>3</v>
      </c>
      <c r="N1129" s="22">
        <f t="shared" si="20"/>
        <v>32</v>
      </c>
    </row>
    <row r="1130" spans="1:15" ht="14.25" customHeight="1">
      <c r="A1130" s="51"/>
      <c r="B1130" s="65">
        <v>855090</v>
      </c>
      <c r="C1130" s="19"/>
      <c r="D1130" s="54">
        <v>7</v>
      </c>
      <c r="E1130" s="54">
        <v>7</v>
      </c>
      <c r="F1130" s="54">
        <v>0</v>
      </c>
      <c r="G1130" s="54">
        <v>0</v>
      </c>
      <c r="H1130" s="54">
        <v>0</v>
      </c>
      <c r="I1130" s="54">
        <v>7</v>
      </c>
      <c r="J1130" s="54">
        <v>2</v>
      </c>
      <c r="K1130" s="54">
        <v>1</v>
      </c>
      <c r="L1130" s="38">
        <v>0</v>
      </c>
      <c r="M1130" s="54">
        <v>0</v>
      </c>
      <c r="N1130" s="22">
        <f t="shared" si="20"/>
        <v>24</v>
      </c>
    </row>
    <row r="1131" spans="1:15" ht="14.25" customHeight="1">
      <c r="A1131" s="51"/>
      <c r="B1131" s="65">
        <v>855099</v>
      </c>
      <c r="C1131" s="19"/>
      <c r="D1131" s="54"/>
      <c r="E1131" s="54"/>
      <c r="F1131" s="54"/>
      <c r="G1131" s="54"/>
      <c r="H1131" s="54"/>
      <c r="I1131" s="54"/>
      <c r="J1131" s="54"/>
      <c r="K1131" s="54"/>
      <c r="L1131" s="38"/>
      <c r="M1131" s="54"/>
      <c r="N1131" s="22">
        <v>16</v>
      </c>
    </row>
    <row r="1132" spans="1:15" ht="14.25" customHeight="1">
      <c r="A1132" s="51"/>
      <c r="B1132" s="65">
        <v>855108</v>
      </c>
      <c r="C1132" s="19"/>
      <c r="D1132" s="54">
        <v>7</v>
      </c>
      <c r="E1132" s="54">
        <v>7</v>
      </c>
      <c r="F1132" s="54">
        <v>1</v>
      </c>
      <c r="G1132" s="54">
        <v>0</v>
      </c>
      <c r="H1132" s="54">
        <v>0</v>
      </c>
      <c r="I1132" s="54">
        <v>7</v>
      </c>
      <c r="J1132" s="54">
        <v>7</v>
      </c>
      <c r="K1132" s="54">
        <v>1</v>
      </c>
      <c r="L1132" s="38">
        <v>0</v>
      </c>
      <c r="M1132" s="54">
        <v>0</v>
      </c>
      <c r="N1132" s="22">
        <f t="shared" ref="N1132:N1170" si="21">SUM(D1132:M1132)</f>
        <v>30</v>
      </c>
      <c r="O1132" s="1"/>
    </row>
    <row r="1133" spans="1:15" ht="14.25" customHeight="1">
      <c r="A1133" s="53"/>
      <c r="B1133" s="40">
        <v>855110</v>
      </c>
      <c r="C1133" s="19"/>
      <c r="D1133" s="19">
        <v>7</v>
      </c>
      <c r="E1133" s="19">
        <v>7</v>
      </c>
      <c r="F1133" s="19">
        <v>7</v>
      </c>
      <c r="G1133" s="19">
        <v>3</v>
      </c>
      <c r="H1133" s="19"/>
      <c r="I1133" s="19">
        <v>7</v>
      </c>
      <c r="J1133" s="19">
        <v>6</v>
      </c>
      <c r="K1133" s="19">
        <v>1</v>
      </c>
      <c r="L1133" s="19"/>
      <c r="M1133" s="19">
        <v>0</v>
      </c>
      <c r="N1133" s="22">
        <f t="shared" si="21"/>
        <v>38</v>
      </c>
    </row>
    <row r="1134" spans="1:15" ht="14.25" customHeight="1">
      <c r="A1134" s="51"/>
      <c r="B1134" s="65">
        <v>855140</v>
      </c>
      <c r="C1134" s="19"/>
      <c r="D1134" s="19">
        <v>7</v>
      </c>
      <c r="E1134" s="19">
        <v>0</v>
      </c>
      <c r="F1134" s="19">
        <v>0</v>
      </c>
      <c r="G1134" s="19">
        <v>0</v>
      </c>
      <c r="H1134" s="19"/>
      <c r="I1134" s="19">
        <v>7</v>
      </c>
      <c r="J1134" s="19">
        <v>7</v>
      </c>
      <c r="K1134" s="19">
        <v>0</v>
      </c>
      <c r="L1134" s="19"/>
      <c r="M1134" s="19">
        <v>0</v>
      </c>
      <c r="N1134" s="22">
        <f t="shared" si="21"/>
        <v>21</v>
      </c>
    </row>
    <row r="1135" spans="1:15" ht="14.25" customHeight="1">
      <c r="A1135" s="51"/>
      <c r="B1135" s="65">
        <v>855147</v>
      </c>
      <c r="C1135" s="57"/>
      <c r="D1135" s="19">
        <v>7</v>
      </c>
      <c r="E1135" s="19">
        <v>7</v>
      </c>
      <c r="F1135" s="19">
        <v>1</v>
      </c>
      <c r="G1135" s="19">
        <v>0</v>
      </c>
      <c r="H1135" s="19">
        <v>0</v>
      </c>
      <c r="I1135" s="19">
        <v>7</v>
      </c>
      <c r="J1135" s="19">
        <v>0</v>
      </c>
      <c r="K1135" s="19">
        <v>0</v>
      </c>
      <c r="L1135" s="19">
        <v>0</v>
      </c>
      <c r="M1135" s="19">
        <v>0</v>
      </c>
      <c r="N1135" s="22">
        <f t="shared" si="21"/>
        <v>22</v>
      </c>
    </row>
    <row r="1136" spans="1:15" ht="14.25" customHeight="1">
      <c r="A1136" s="53"/>
      <c r="B1136" s="40">
        <v>855148</v>
      </c>
      <c r="C1136" s="19"/>
      <c r="D1136" s="19">
        <v>7</v>
      </c>
      <c r="E1136" s="19">
        <v>7</v>
      </c>
      <c r="F1136" s="19">
        <v>7</v>
      </c>
      <c r="G1136" s="19"/>
      <c r="H1136" s="19">
        <v>0</v>
      </c>
      <c r="I1136" s="19">
        <v>7</v>
      </c>
      <c r="J1136" s="19">
        <v>7</v>
      </c>
      <c r="K1136" s="19">
        <v>7</v>
      </c>
      <c r="L1136" s="19">
        <v>7</v>
      </c>
      <c r="M1136" s="19">
        <v>1</v>
      </c>
      <c r="N1136" s="22">
        <f t="shared" si="21"/>
        <v>50</v>
      </c>
      <c r="O1136" s="1" t="s">
        <v>56</v>
      </c>
    </row>
    <row r="1137" spans="1:15" ht="14.25" customHeight="1">
      <c r="A1137" s="51"/>
      <c r="B1137" s="65">
        <v>855150</v>
      </c>
      <c r="C1137" s="57"/>
      <c r="D1137" s="19">
        <v>7</v>
      </c>
      <c r="E1137" s="19">
        <v>7</v>
      </c>
      <c r="F1137" s="19">
        <v>0</v>
      </c>
      <c r="G1137" s="19">
        <v>0</v>
      </c>
      <c r="H1137" s="19">
        <v>0</v>
      </c>
      <c r="I1137" s="19">
        <v>7</v>
      </c>
      <c r="J1137" s="19">
        <v>7</v>
      </c>
      <c r="K1137" s="19">
        <v>1</v>
      </c>
      <c r="L1137" s="19">
        <v>3</v>
      </c>
      <c r="M1137" s="19">
        <v>1</v>
      </c>
      <c r="N1137" s="22">
        <f t="shared" si="21"/>
        <v>33</v>
      </c>
    </row>
    <row r="1138" spans="1:15" ht="14.25" customHeight="1">
      <c r="A1138" s="53">
        <v>855156</v>
      </c>
      <c r="B1138" s="40">
        <v>855156</v>
      </c>
      <c r="C1138" s="19"/>
      <c r="D1138" s="20">
        <v>7</v>
      </c>
      <c r="E1138" s="20">
        <v>7</v>
      </c>
      <c r="F1138" s="20">
        <v>6</v>
      </c>
      <c r="G1138" s="20">
        <v>7</v>
      </c>
      <c r="H1138" s="20">
        <v>3</v>
      </c>
      <c r="I1138" s="20">
        <v>7</v>
      </c>
      <c r="J1138" s="20">
        <v>7</v>
      </c>
      <c r="K1138" s="20">
        <v>7</v>
      </c>
      <c r="L1138" s="21">
        <v>0</v>
      </c>
      <c r="M1138" s="21">
        <v>0</v>
      </c>
      <c r="N1138" s="23">
        <f t="shared" si="21"/>
        <v>51</v>
      </c>
      <c r="O1138" s="1" t="s">
        <v>56</v>
      </c>
    </row>
    <row r="1139" spans="1:15" ht="14.25" customHeight="1">
      <c r="A1139" s="53"/>
      <c r="B1139" s="40">
        <v>855183</v>
      </c>
      <c r="C1139" s="19">
        <v>9</v>
      </c>
      <c r="D1139" s="19">
        <v>2</v>
      </c>
      <c r="E1139" s="19">
        <v>7</v>
      </c>
      <c r="F1139" s="19">
        <v>7</v>
      </c>
      <c r="G1139" s="19">
        <v>3</v>
      </c>
      <c r="H1139" s="19">
        <v>0</v>
      </c>
      <c r="I1139" s="19">
        <v>7</v>
      </c>
      <c r="J1139" s="19">
        <v>7</v>
      </c>
      <c r="K1139" s="19">
        <v>7</v>
      </c>
      <c r="L1139" s="19">
        <v>0</v>
      </c>
      <c r="M1139" s="19">
        <v>0</v>
      </c>
      <c r="N1139" s="22">
        <f t="shared" si="21"/>
        <v>40</v>
      </c>
      <c r="O1139" s="1" t="s">
        <v>56</v>
      </c>
    </row>
    <row r="1140" spans="1:15" ht="14.25" customHeight="1">
      <c r="A1140" s="51"/>
      <c r="B1140" s="65">
        <v>855185</v>
      </c>
      <c r="C1140" s="19"/>
      <c r="D1140" s="19">
        <v>0</v>
      </c>
      <c r="E1140" s="19">
        <v>7</v>
      </c>
      <c r="F1140" s="19">
        <v>0</v>
      </c>
      <c r="G1140" s="19"/>
      <c r="H1140" s="19">
        <v>0</v>
      </c>
      <c r="I1140" s="19">
        <v>0</v>
      </c>
      <c r="J1140" s="19">
        <v>7</v>
      </c>
      <c r="K1140" s="19">
        <v>0</v>
      </c>
      <c r="L1140" s="19"/>
      <c r="M1140" s="19">
        <v>0</v>
      </c>
      <c r="N1140" s="22">
        <f t="shared" si="21"/>
        <v>14</v>
      </c>
    </row>
    <row r="1141" spans="1:15" ht="14.25" customHeight="1">
      <c r="A1141" s="51"/>
      <c r="B1141" s="65">
        <v>855186</v>
      </c>
      <c r="C1141" s="19"/>
      <c r="D1141" s="54">
        <v>7</v>
      </c>
      <c r="E1141" s="54">
        <v>0</v>
      </c>
      <c r="F1141" s="54">
        <v>0</v>
      </c>
      <c r="G1141" s="54">
        <v>0</v>
      </c>
      <c r="H1141" s="54">
        <v>0</v>
      </c>
      <c r="I1141" s="54">
        <v>7</v>
      </c>
      <c r="J1141" s="54">
        <v>0</v>
      </c>
      <c r="K1141" s="54">
        <v>0</v>
      </c>
      <c r="L1141" s="38">
        <v>0</v>
      </c>
      <c r="M1141" s="54">
        <v>0</v>
      </c>
      <c r="N1141" s="22">
        <f t="shared" si="21"/>
        <v>14</v>
      </c>
    </row>
    <row r="1142" spans="1:15" ht="14.25" customHeight="1">
      <c r="A1142" s="51"/>
      <c r="B1142" s="65">
        <v>855189</v>
      </c>
      <c r="C1142" s="19"/>
      <c r="D1142" s="19">
        <v>7</v>
      </c>
      <c r="E1142" s="19">
        <v>7</v>
      </c>
      <c r="F1142" s="19">
        <v>0</v>
      </c>
      <c r="G1142" s="19">
        <v>0</v>
      </c>
      <c r="H1142" s="19">
        <v>3</v>
      </c>
      <c r="I1142" s="19">
        <v>7</v>
      </c>
      <c r="J1142" s="19">
        <v>7</v>
      </c>
      <c r="K1142" s="19">
        <v>0</v>
      </c>
      <c r="L1142" s="19">
        <v>3</v>
      </c>
      <c r="M1142" s="19">
        <v>0</v>
      </c>
      <c r="N1142" s="22">
        <f t="shared" si="21"/>
        <v>34</v>
      </c>
      <c r="O1142" s="1"/>
    </row>
    <row r="1143" spans="1:15" ht="14.25" customHeight="1">
      <c r="A1143" s="51"/>
      <c r="B1143" s="65">
        <v>855205</v>
      </c>
      <c r="C1143" s="19"/>
      <c r="D1143" s="54">
        <v>7</v>
      </c>
      <c r="E1143" s="54">
        <v>7</v>
      </c>
      <c r="F1143" s="54">
        <v>7</v>
      </c>
      <c r="G1143" s="54">
        <v>0</v>
      </c>
      <c r="H1143" s="54"/>
      <c r="I1143" s="54">
        <v>7</v>
      </c>
      <c r="J1143" s="54">
        <v>6</v>
      </c>
      <c r="K1143" s="54">
        <v>1</v>
      </c>
      <c r="L1143" s="38">
        <v>1</v>
      </c>
      <c r="M1143" s="54">
        <v>0</v>
      </c>
      <c r="N1143" s="22">
        <f t="shared" si="21"/>
        <v>36</v>
      </c>
    </row>
    <row r="1144" spans="1:15" ht="14.25" customHeight="1">
      <c r="A1144" s="51"/>
      <c r="B1144" s="65">
        <v>855223</v>
      </c>
      <c r="C1144" s="19"/>
      <c r="D1144" s="19">
        <v>7</v>
      </c>
      <c r="E1144" s="19">
        <v>0</v>
      </c>
      <c r="F1144" s="19">
        <v>0</v>
      </c>
      <c r="G1144" s="19">
        <v>0</v>
      </c>
      <c r="H1144" s="19">
        <v>0</v>
      </c>
      <c r="I1144" s="19">
        <v>7</v>
      </c>
      <c r="J1144" s="19">
        <v>7</v>
      </c>
      <c r="K1144" s="19">
        <v>1</v>
      </c>
      <c r="L1144" s="19">
        <v>0</v>
      </c>
      <c r="M1144" s="19"/>
      <c r="N1144" s="22">
        <f t="shared" si="21"/>
        <v>22</v>
      </c>
      <c r="O1144" s="1"/>
    </row>
    <row r="1145" spans="1:15" ht="14.25" customHeight="1">
      <c r="A1145" s="51"/>
      <c r="B1145" s="65">
        <v>855231</v>
      </c>
      <c r="C1145" s="19"/>
      <c r="D1145" s="41">
        <v>7</v>
      </c>
      <c r="E1145" s="41">
        <v>0</v>
      </c>
      <c r="F1145" s="41">
        <v>0</v>
      </c>
      <c r="H1145" s="41">
        <v>0</v>
      </c>
      <c r="I1145" s="41">
        <v>7</v>
      </c>
      <c r="J1145" s="41">
        <v>7</v>
      </c>
      <c r="K1145" s="41">
        <v>0</v>
      </c>
      <c r="L1145" s="41">
        <v>0</v>
      </c>
      <c r="M1145" s="41">
        <v>0</v>
      </c>
      <c r="N1145" s="22">
        <f t="shared" si="21"/>
        <v>21</v>
      </c>
    </row>
    <row r="1146" spans="1:15" ht="14.25" customHeight="1">
      <c r="A1146" s="51"/>
      <c r="B1146" s="65">
        <v>855251</v>
      </c>
      <c r="C1146" s="19"/>
      <c r="D1146" s="19">
        <v>7</v>
      </c>
      <c r="E1146" s="19">
        <v>7</v>
      </c>
      <c r="F1146" s="19">
        <v>1</v>
      </c>
      <c r="G1146" s="19">
        <v>0</v>
      </c>
      <c r="H1146" s="19">
        <v>0</v>
      </c>
      <c r="I1146" s="19">
        <v>7</v>
      </c>
      <c r="J1146" s="19">
        <v>0</v>
      </c>
      <c r="K1146" s="19">
        <v>0</v>
      </c>
      <c r="L1146" s="19">
        <v>0</v>
      </c>
      <c r="M1146" s="19">
        <v>0</v>
      </c>
      <c r="N1146" s="22">
        <f t="shared" si="21"/>
        <v>22</v>
      </c>
    </row>
    <row r="1147" spans="1:15" ht="14.25" customHeight="1">
      <c r="A1147" s="51"/>
      <c r="B1147" s="65">
        <v>855276</v>
      </c>
      <c r="C1147" s="19"/>
      <c r="D1147" s="19">
        <v>7</v>
      </c>
      <c r="E1147" s="19">
        <v>7</v>
      </c>
      <c r="F1147" s="19">
        <v>1</v>
      </c>
      <c r="G1147" s="19">
        <v>0</v>
      </c>
      <c r="H1147" s="19">
        <v>0</v>
      </c>
      <c r="I1147" s="19">
        <v>7</v>
      </c>
      <c r="J1147" s="19">
        <v>1</v>
      </c>
      <c r="K1147" s="19">
        <v>0</v>
      </c>
      <c r="L1147" s="19">
        <v>0</v>
      </c>
      <c r="M1147" s="19">
        <v>2</v>
      </c>
      <c r="N1147" s="22">
        <f t="shared" si="21"/>
        <v>25</v>
      </c>
    </row>
    <row r="1148" spans="1:15" ht="14.25" customHeight="1">
      <c r="A1148" s="51"/>
      <c r="B1148" s="65">
        <v>855286</v>
      </c>
      <c r="C1148" s="19"/>
      <c r="D1148" s="54"/>
      <c r="E1148" s="54">
        <v>0</v>
      </c>
      <c r="F1148" s="54"/>
      <c r="G1148" s="54">
        <v>0</v>
      </c>
      <c r="H1148" s="54">
        <v>0</v>
      </c>
      <c r="I1148" s="54"/>
      <c r="J1148" s="54">
        <v>0</v>
      </c>
      <c r="K1148" s="54">
        <v>0</v>
      </c>
      <c r="L1148" s="38"/>
      <c r="M1148" s="54"/>
      <c r="N1148" s="22">
        <f t="shared" si="21"/>
        <v>0</v>
      </c>
    </row>
    <row r="1149" spans="1:15" ht="14.25" customHeight="1">
      <c r="A1149" s="53">
        <v>855310</v>
      </c>
      <c r="B1149" s="40">
        <v>855310</v>
      </c>
      <c r="C1149" s="19"/>
      <c r="D1149" s="21">
        <v>7</v>
      </c>
      <c r="E1149" s="21">
        <v>7</v>
      </c>
      <c r="F1149" s="21">
        <v>7</v>
      </c>
      <c r="G1149" s="21">
        <v>3</v>
      </c>
      <c r="H1149" s="21"/>
      <c r="I1149" s="21">
        <v>7</v>
      </c>
      <c r="J1149" s="21">
        <v>7</v>
      </c>
      <c r="K1149" s="21"/>
      <c r="L1149" s="21">
        <v>5</v>
      </c>
      <c r="M1149" s="21">
        <v>0</v>
      </c>
      <c r="N1149" s="23">
        <f t="shared" si="21"/>
        <v>43</v>
      </c>
    </row>
    <row r="1150" spans="1:15" ht="14.25" customHeight="1">
      <c r="A1150" s="51"/>
      <c r="B1150" s="65">
        <v>855329</v>
      </c>
      <c r="C1150" s="19"/>
      <c r="D1150" s="41">
        <v>7</v>
      </c>
      <c r="E1150" s="41">
        <v>7</v>
      </c>
      <c r="F1150" s="41">
        <v>7</v>
      </c>
      <c r="G1150" s="41">
        <v>0</v>
      </c>
      <c r="N1150" s="22">
        <f t="shared" si="21"/>
        <v>21</v>
      </c>
    </row>
    <row r="1151" spans="1:15" ht="14.25" customHeight="1">
      <c r="A1151" s="51"/>
      <c r="B1151" s="65">
        <v>855330</v>
      </c>
      <c r="C1151" s="19"/>
      <c r="D1151" s="54">
        <v>7</v>
      </c>
      <c r="E1151" s="54">
        <v>7</v>
      </c>
      <c r="F1151" s="54">
        <v>0</v>
      </c>
      <c r="G1151" s="54">
        <v>0</v>
      </c>
      <c r="H1151" s="54">
        <v>0</v>
      </c>
      <c r="I1151" s="54">
        <v>7</v>
      </c>
      <c r="J1151" s="54">
        <v>0</v>
      </c>
      <c r="K1151" s="54">
        <v>0</v>
      </c>
      <c r="L1151" s="38">
        <v>0</v>
      </c>
      <c r="M1151" s="54">
        <v>0</v>
      </c>
      <c r="N1151" s="22">
        <f t="shared" si="21"/>
        <v>21</v>
      </c>
    </row>
    <row r="1152" spans="1:15" ht="14.25" customHeight="1">
      <c r="A1152" s="51"/>
      <c r="B1152" s="65">
        <v>855334</v>
      </c>
      <c r="C1152" s="19"/>
      <c r="D1152" s="41">
        <v>7</v>
      </c>
      <c r="E1152" s="41">
        <v>7</v>
      </c>
      <c r="F1152" s="41">
        <v>7</v>
      </c>
      <c r="G1152" s="41">
        <v>1</v>
      </c>
      <c r="H1152" s="41">
        <v>0</v>
      </c>
      <c r="I1152" s="41">
        <v>7</v>
      </c>
      <c r="J1152" s="41">
        <v>7</v>
      </c>
      <c r="K1152" s="41">
        <v>1</v>
      </c>
      <c r="L1152" s="41">
        <v>7</v>
      </c>
      <c r="M1152" s="41">
        <v>0</v>
      </c>
      <c r="N1152" s="22">
        <f t="shared" si="21"/>
        <v>44</v>
      </c>
      <c r="O1152" s="1" t="s">
        <v>56</v>
      </c>
    </row>
    <row r="1153" spans="1:15" ht="14.25" customHeight="1">
      <c r="A1153" s="51"/>
      <c r="B1153" s="65">
        <v>855341</v>
      </c>
      <c r="C1153" s="19"/>
      <c r="D1153" s="19">
        <v>7</v>
      </c>
      <c r="E1153" s="19">
        <v>6</v>
      </c>
      <c r="F1153" s="19">
        <v>0</v>
      </c>
      <c r="G1153" s="19"/>
      <c r="H1153" s="19"/>
      <c r="I1153" s="19">
        <v>7</v>
      </c>
      <c r="J1153" s="19">
        <v>7</v>
      </c>
      <c r="K1153" s="19">
        <v>1</v>
      </c>
      <c r="L1153" s="19"/>
      <c r="M1153" s="19"/>
      <c r="N1153" s="22">
        <f t="shared" si="21"/>
        <v>28</v>
      </c>
    </row>
    <row r="1154" spans="1:15" ht="14.25" customHeight="1">
      <c r="A1154" s="51"/>
      <c r="B1154" s="65">
        <v>855359</v>
      </c>
      <c r="C1154" s="19"/>
      <c r="D1154" s="19">
        <v>7</v>
      </c>
      <c r="E1154" s="19">
        <v>7</v>
      </c>
      <c r="F1154" s="19"/>
      <c r="G1154" s="19">
        <v>0</v>
      </c>
      <c r="H1154" s="19"/>
      <c r="I1154" s="19">
        <v>7</v>
      </c>
      <c r="J1154" s="19"/>
      <c r="K1154" s="19">
        <v>0</v>
      </c>
      <c r="L1154" s="19"/>
      <c r="M1154" s="19"/>
      <c r="N1154" s="22">
        <f t="shared" si="21"/>
        <v>21</v>
      </c>
    </row>
    <row r="1155" spans="1:15" ht="14.25" customHeight="1">
      <c r="A1155" s="51"/>
      <c r="B1155" s="65">
        <v>855362</v>
      </c>
      <c r="C1155" s="19"/>
      <c r="D1155" s="54">
        <v>7</v>
      </c>
      <c r="E1155" s="54">
        <v>7</v>
      </c>
      <c r="F1155" s="54">
        <v>7</v>
      </c>
      <c r="G1155" s="54">
        <v>2</v>
      </c>
      <c r="H1155" s="54">
        <v>0</v>
      </c>
      <c r="I1155" s="54">
        <v>7</v>
      </c>
      <c r="J1155" s="54">
        <v>0</v>
      </c>
      <c r="K1155" s="54">
        <v>7</v>
      </c>
      <c r="L1155" s="38">
        <v>1</v>
      </c>
      <c r="M1155" s="54">
        <v>5</v>
      </c>
      <c r="N1155" s="22">
        <f t="shared" si="21"/>
        <v>43</v>
      </c>
    </row>
    <row r="1156" spans="1:15" ht="14.25" customHeight="1">
      <c r="A1156" s="51"/>
      <c r="B1156" s="65">
        <v>855442</v>
      </c>
      <c r="C1156" s="19">
        <v>9</v>
      </c>
      <c r="D1156" s="38">
        <v>7</v>
      </c>
      <c r="E1156" s="38">
        <v>7</v>
      </c>
      <c r="F1156" s="38">
        <v>7</v>
      </c>
      <c r="G1156" s="38">
        <v>7</v>
      </c>
      <c r="H1156" s="38">
        <v>0</v>
      </c>
      <c r="I1156" s="38">
        <v>7</v>
      </c>
      <c r="J1156" s="38">
        <v>7</v>
      </c>
      <c r="K1156" s="38">
        <v>7</v>
      </c>
      <c r="L1156" s="38">
        <v>7</v>
      </c>
      <c r="M1156" s="38">
        <v>0</v>
      </c>
      <c r="N1156" s="22">
        <f t="shared" si="21"/>
        <v>56</v>
      </c>
      <c r="O1156" s="1" t="s">
        <v>56</v>
      </c>
    </row>
    <row r="1157" spans="1:15" ht="14.25" customHeight="1">
      <c r="A1157" s="51"/>
      <c r="B1157" s="65">
        <v>855449</v>
      </c>
      <c r="C1157" s="19"/>
      <c r="D1157" s="54">
        <v>7</v>
      </c>
      <c r="E1157" s="54">
        <v>7</v>
      </c>
      <c r="F1157" s="54">
        <v>0</v>
      </c>
      <c r="G1157" s="54">
        <v>1</v>
      </c>
      <c r="H1157" s="54">
        <v>0</v>
      </c>
      <c r="I1157" s="54">
        <v>7</v>
      </c>
      <c r="J1157" s="54">
        <v>1</v>
      </c>
      <c r="K1157" s="54">
        <v>0</v>
      </c>
      <c r="L1157" s="38">
        <v>0</v>
      </c>
      <c r="M1157" s="54">
        <v>2</v>
      </c>
      <c r="N1157" s="22">
        <f t="shared" si="21"/>
        <v>25</v>
      </c>
    </row>
    <row r="1158" spans="1:15" ht="14.25" customHeight="1">
      <c r="A1158" s="51"/>
      <c r="B1158" s="65">
        <v>855455</v>
      </c>
      <c r="C1158" s="19"/>
      <c r="D1158" s="19">
        <v>7</v>
      </c>
      <c r="E1158" s="19">
        <v>7</v>
      </c>
      <c r="F1158" s="19"/>
      <c r="G1158" s="19">
        <v>1</v>
      </c>
      <c r="H1158" s="19"/>
      <c r="I1158" s="19">
        <v>7</v>
      </c>
      <c r="J1158" s="19"/>
      <c r="K1158" s="19">
        <v>0</v>
      </c>
      <c r="L1158" s="19"/>
      <c r="M1158" s="19"/>
      <c r="N1158" s="22">
        <f t="shared" si="21"/>
        <v>22</v>
      </c>
      <c r="O1158" s="1"/>
    </row>
    <row r="1159" spans="1:15" ht="14.25" customHeight="1">
      <c r="A1159" s="51"/>
      <c r="B1159" s="65">
        <v>855464</v>
      </c>
      <c r="C1159" s="19"/>
      <c r="D1159" s="19">
        <v>7</v>
      </c>
      <c r="E1159" s="19">
        <v>0</v>
      </c>
      <c r="F1159" s="19">
        <v>0</v>
      </c>
      <c r="G1159" s="19">
        <v>0</v>
      </c>
      <c r="H1159" s="19">
        <v>0</v>
      </c>
      <c r="I1159" s="19">
        <v>7</v>
      </c>
      <c r="J1159" s="19">
        <v>0</v>
      </c>
      <c r="K1159" s="19">
        <v>0</v>
      </c>
      <c r="L1159" s="19">
        <v>0</v>
      </c>
      <c r="M1159" s="19">
        <v>0</v>
      </c>
      <c r="N1159" s="22">
        <f t="shared" si="21"/>
        <v>14</v>
      </c>
    </row>
    <row r="1160" spans="1:15" ht="14.25" customHeight="1">
      <c r="A1160" s="51"/>
      <c r="B1160" s="65">
        <v>855469</v>
      </c>
      <c r="C1160" s="19"/>
      <c r="D1160" s="41">
        <v>7</v>
      </c>
      <c r="F1160" s="41">
        <v>0</v>
      </c>
      <c r="I1160" s="41">
        <v>7</v>
      </c>
      <c r="J1160" s="41">
        <v>0</v>
      </c>
      <c r="L1160" s="41">
        <v>0</v>
      </c>
      <c r="N1160" s="22">
        <f t="shared" si="21"/>
        <v>14</v>
      </c>
    </row>
    <row r="1161" spans="1:15" ht="14.25" customHeight="1">
      <c r="A1161" s="51"/>
      <c r="B1161" s="65">
        <v>855475</v>
      </c>
      <c r="C1161" s="19"/>
      <c r="D1161" s="41">
        <v>7</v>
      </c>
      <c r="E1161" s="41">
        <v>7</v>
      </c>
      <c r="F1161" s="41">
        <v>0</v>
      </c>
      <c r="G1161" s="41">
        <v>7</v>
      </c>
      <c r="I1161" s="41">
        <v>7</v>
      </c>
      <c r="J1161" s="41">
        <v>7</v>
      </c>
      <c r="K1161" s="41">
        <v>1</v>
      </c>
      <c r="L1161" s="41">
        <v>0</v>
      </c>
      <c r="N1161" s="22">
        <f t="shared" si="21"/>
        <v>36</v>
      </c>
    </row>
    <row r="1162" spans="1:15" ht="14.25" customHeight="1">
      <c r="A1162" s="51"/>
      <c r="B1162" s="65">
        <v>855505</v>
      </c>
      <c r="C1162" s="19"/>
      <c r="D1162" s="41">
        <v>7</v>
      </c>
      <c r="E1162" s="41">
        <v>7</v>
      </c>
      <c r="F1162" s="41">
        <v>7</v>
      </c>
      <c r="G1162" s="41">
        <v>0</v>
      </c>
      <c r="H1162" s="41">
        <v>0</v>
      </c>
      <c r="I1162" s="41">
        <v>7</v>
      </c>
      <c r="J1162" s="41">
        <v>7</v>
      </c>
      <c r="K1162" s="41">
        <v>7</v>
      </c>
      <c r="L1162" s="41">
        <v>3</v>
      </c>
      <c r="M1162" s="41">
        <v>0</v>
      </c>
      <c r="N1162" s="22">
        <f t="shared" si="21"/>
        <v>45</v>
      </c>
      <c r="O1162" s="1" t="s">
        <v>56</v>
      </c>
    </row>
    <row r="1163" spans="1:15" ht="14.25" customHeight="1">
      <c r="A1163" s="51"/>
      <c r="B1163" s="65">
        <v>855553</v>
      </c>
      <c r="C1163" s="19"/>
      <c r="D1163" s="54">
        <v>7</v>
      </c>
      <c r="E1163" s="54">
        <v>7</v>
      </c>
      <c r="F1163" s="54">
        <v>7</v>
      </c>
      <c r="G1163" s="54">
        <v>0</v>
      </c>
      <c r="H1163" s="54">
        <v>0</v>
      </c>
      <c r="I1163" s="54">
        <v>7</v>
      </c>
      <c r="J1163" s="54">
        <v>0</v>
      </c>
      <c r="K1163" s="54">
        <v>1</v>
      </c>
      <c r="L1163" s="38">
        <v>0</v>
      </c>
      <c r="M1163" s="54">
        <v>1</v>
      </c>
      <c r="N1163" s="22">
        <f t="shared" si="21"/>
        <v>30</v>
      </c>
    </row>
    <row r="1164" spans="1:15" ht="14.25" customHeight="1">
      <c r="A1164" s="51"/>
      <c r="B1164" s="65">
        <v>855561</v>
      </c>
      <c r="C1164" s="19"/>
      <c r="D1164" s="19">
        <v>7</v>
      </c>
      <c r="E1164" s="19">
        <v>7</v>
      </c>
      <c r="F1164" s="19">
        <v>7</v>
      </c>
      <c r="G1164" s="19">
        <v>0</v>
      </c>
      <c r="H1164" s="19">
        <v>0</v>
      </c>
      <c r="I1164" s="19">
        <v>7</v>
      </c>
      <c r="J1164" s="19">
        <v>7</v>
      </c>
      <c r="K1164" s="19">
        <v>0</v>
      </c>
      <c r="L1164" s="19">
        <v>0</v>
      </c>
      <c r="M1164" s="19">
        <v>0</v>
      </c>
      <c r="N1164" s="22">
        <f t="shared" si="21"/>
        <v>35</v>
      </c>
    </row>
    <row r="1165" spans="1:15" ht="14.25" customHeight="1">
      <c r="A1165" s="53"/>
      <c r="B1165" s="40">
        <v>855610</v>
      </c>
      <c r="C1165" s="19"/>
      <c r="D1165" s="54">
        <v>7</v>
      </c>
      <c r="E1165" s="54">
        <v>7</v>
      </c>
      <c r="F1165" s="54">
        <v>7</v>
      </c>
      <c r="G1165" s="54"/>
      <c r="H1165" s="54"/>
      <c r="I1165" s="54">
        <v>7</v>
      </c>
      <c r="J1165" s="54">
        <v>7</v>
      </c>
      <c r="K1165" s="54">
        <v>7</v>
      </c>
      <c r="L1165" s="38">
        <v>3</v>
      </c>
      <c r="M1165" s="54">
        <v>2</v>
      </c>
      <c r="N1165" s="22">
        <f t="shared" si="21"/>
        <v>47</v>
      </c>
      <c r="O1165" s="1" t="s">
        <v>56</v>
      </c>
    </row>
    <row r="1166" spans="1:15" ht="14.25" customHeight="1">
      <c r="A1166" s="51"/>
      <c r="B1166" s="65">
        <v>855622</v>
      </c>
      <c r="C1166" s="19">
        <v>9</v>
      </c>
      <c r="D1166" s="54">
        <v>7</v>
      </c>
      <c r="E1166" s="54">
        <v>7</v>
      </c>
      <c r="F1166" s="54">
        <v>7</v>
      </c>
      <c r="G1166" s="54">
        <v>5</v>
      </c>
      <c r="H1166" s="54"/>
      <c r="I1166" s="54">
        <v>7</v>
      </c>
      <c r="J1166" s="54">
        <v>7</v>
      </c>
      <c r="K1166" s="54">
        <v>7</v>
      </c>
      <c r="L1166" s="38">
        <v>1</v>
      </c>
      <c r="M1166" s="54">
        <v>0</v>
      </c>
      <c r="N1166" s="22">
        <f t="shared" si="21"/>
        <v>48</v>
      </c>
      <c r="O1166" s="1" t="s">
        <v>56</v>
      </c>
    </row>
    <row r="1167" spans="1:15" ht="14.25" customHeight="1">
      <c r="A1167" s="51"/>
      <c r="B1167" s="65">
        <v>855630</v>
      </c>
      <c r="C1167" s="19"/>
      <c r="D1167" s="54">
        <v>7</v>
      </c>
      <c r="E1167" s="54">
        <v>7</v>
      </c>
      <c r="F1167" s="54">
        <v>0</v>
      </c>
      <c r="G1167" s="54">
        <v>0</v>
      </c>
      <c r="H1167" s="54">
        <v>0</v>
      </c>
      <c r="I1167" s="54">
        <v>7</v>
      </c>
      <c r="J1167" s="54">
        <v>1</v>
      </c>
      <c r="K1167" s="54">
        <v>0</v>
      </c>
      <c r="L1167" s="38">
        <v>0</v>
      </c>
      <c r="M1167" s="54">
        <v>0</v>
      </c>
      <c r="N1167" s="22">
        <f t="shared" si="21"/>
        <v>22</v>
      </c>
    </row>
    <row r="1168" spans="1:15" ht="14.25" customHeight="1">
      <c r="A1168" s="51"/>
      <c r="B1168" s="65">
        <v>855642</v>
      </c>
      <c r="C1168" s="19"/>
      <c r="D1168" s="36">
        <v>7</v>
      </c>
      <c r="E1168" s="36">
        <v>7</v>
      </c>
      <c r="F1168" s="36">
        <v>1</v>
      </c>
      <c r="G1168" s="36">
        <v>3</v>
      </c>
      <c r="H1168" s="36"/>
      <c r="I1168" s="36">
        <v>7</v>
      </c>
      <c r="J1168" s="36">
        <v>7</v>
      </c>
      <c r="K1168" s="36">
        <v>1</v>
      </c>
      <c r="L1168" s="36">
        <v>0</v>
      </c>
      <c r="M1168" s="36"/>
      <c r="N1168" s="22">
        <f t="shared" si="21"/>
        <v>33</v>
      </c>
    </row>
    <row r="1169" spans="1:15" ht="14.25" customHeight="1">
      <c r="A1169" s="51"/>
      <c r="B1169" s="65">
        <v>855646</v>
      </c>
      <c r="C1169" s="19"/>
      <c r="D1169" s="61">
        <v>7</v>
      </c>
      <c r="E1169" s="61">
        <v>4</v>
      </c>
      <c r="F1169" s="61">
        <v>2</v>
      </c>
      <c r="G1169" s="61">
        <v>3</v>
      </c>
      <c r="H1169" s="61">
        <v>1</v>
      </c>
      <c r="I1169" s="61">
        <v>7</v>
      </c>
      <c r="J1169" s="61">
        <v>7</v>
      </c>
      <c r="K1169" s="61">
        <v>1</v>
      </c>
      <c r="L1169" s="61">
        <v>4</v>
      </c>
      <c r="M1169" s="61">
        <v>0</v>
      </c>
      <c r="N1169" s="22">
        <f t="shared" si="21"/>
        <v>36</v>
      </c>
    </row>
    <row r="1170" spans="1:15" ht="14.25" customHeight="1">
      <c r="A1170" s="51"/>
      <c r="B1170" s="65">
        <v>855652</v>
      </c>
      <c r="C1170" s="19"/>
      <c r="D1170" s="19">
        <v>7</v>
      </c>
      <c r="E1170" s="19">
        <v>7</v>
      </c>
      <c r="F1170" s="19">
        <v>0</v>
      </c>
      <c r="G1170" s="19">
        <v>1</v>
      </c>
      <c r="H1170" s="19">
        <v>0</v>
      </c>
      <c r="I1170" s="19">
        <v>7</v>
      </c>
      <c r="J1170" s="19">
        <v>1</v>
      </c>
      <c r="K1170" s="19">
        <v>1</v>
      </c>
      <c r="L1170" s="19">
        <v>0</v>
      </c>
      <c r="M1170" s="19">
        <v>0</v>
      </c>
      <c r="N1170" s="22">
        <f t="shared" si="21"/>
        <v>24</v>
      </c>
    </row>
    <row r="1171" spans="1:15" ht="14.25" customHeight="1">
      <c r="A1171" s="51"/>
      <c r="B1171" s="65">
        <v>855662</v>
      </c>
      <c r="C1171" s="19"/>
      <c r="D1171" s="54"/>
      <c r="E1171" s="54"/>
      <c r="F1171" s="54"/>
      <c r="G1171" s="54"/>
      <c r="H1171" s="54"/>
      <c r="I1171" s="54"/>
      <c r="J1171" s="54"/>
      <c r="K1171" s="54"/>
      <c r="L1171" s="38"/>
      <c r="M1171" s="54"/>
      <c r="N1171" s="22">
        <v>7</v>
      </c>
    </row>
    <row r="1172" spans="1:15" ht="14.25" customHeight="1">
      <c r="A1172" s="51"/>
      <c r="B1172" s="65">
        <v>855707</v>
      </c>
      <c r="C1172" s="19"/>
      <c r="D1172" s="19">
        <v>7</v>
      </c>
      <c r="E1172" s="19">
        <v>0</v>
      </c>
      <c r="F1172" s="19">
        <v>5</v>
      </c>
      <c r="G1172" s="19">
        <v>0</v>
      </c>
      <c r="H1172" s="19">
        <v>0</v>
      </c>
      <c r="I1172" s="19">
        <v>7</v>
      </c>
      <c r="J1172" s="19">
        <v>6</v>
      </c>
      <c r="K1172" s="19">
        <v>0</v>
      </c>
      <c r="L1172" s="19">
        <v>0</v>
      </c>
      <c r="M1172" s="19">
        <v>0</v>
      </c>
      <c r="N1172" s="22">
        <f t="shared" ref="N1172:N1203" si="22">SUM(D1172:M1172)</f>
        <v>25</v>
      </c>
    </row>
    <row r="1173" spans="1:15" ht="14.25" customHeight="1">
      <c r="A1173" s="51"/>
      <c r="B1173" s="65">
        <v>855724</v>
      </c>
      <c r="C1173" s="19"/>
      <c r="D1173" s="19">
        <v>7</v>
      </c>
      <c r="E1173" s="19">
        <v>7</v>
      </c>
      <c r="F1173" s="19">
        <v>1</v>
      </c>
      <c r="G1173" s="19">
        <v>0</v>
      </c>
      <c r="H1173" s="19">
        <v>0</v>
      </c>
      <c r="I1173" s="19">
        <v>7</v>
      </c>
      <c r="J1173" s="19">
        <v>7</v>
      </c>
      <c r="K1173" s="19">
        <v>7</v>
      </c>
      <c r="L1173" s="19">
        <v>0</v>
      </c>
      <c r="M1173" s="19">
        <v>0</v>
      </c>
      <c r="N1173" s="22">
        <f t="shared" si="22"/>
        <v>36</v>
      </c>
    </row>
    <row r="1174" spans="1:15" ht="14.25" customHeight="1">
      <c r="A1174" s="51"/>
      <c r="B1174" s="65">
        <v>855765</v>
      </c>
      <c r="C1174" s="19"/>
      <c r="D1174" s="19">
        <v>0</v>
      </c>
      <c r="E1174" s="19">
        <v>0</v>
      </c>
      <c r="F1174" s="19">
        <v>0</v>
      </c>
      <c r="G1174" s="19">
        <v>0</v>
      </c>
      <c r="H1174" s="19">
        <v>0</v>
      </c>
      <c r="I1174" s="19">
        <v>7</v>
      </c>
      <c r="J1174" s="19">
        <v>0</v>
      </c>
      <c r="K1174" s="19">
        <v>0</v>
      </c>
      <c r="L1174" s="19">
        <v>0</v>
      </c>
      <c r="M1174" s="19">
        <v>0</v>
      </c>
      <c r="N1174" s="22">
        <f t="shared" si="22"/>
        <v>7</v>
      </c>
    </row>
    <row r="1175" spans="1:15" ht="14.25" customHeight="1">
      <c r="A1175" s="51"/>
      <c r="B1175" s="65">
        <v>855824</v>
      </c>
      <c r="C1175" s="19"/>
      <c r="D1175" s="41">
        <v>7</v>
      </c>
      <c r="E1175" s="41">
        <v>7</v>
      </c>
      <c r="F1175" s="41">
        <v>1</v>
      </c>
      <c r="H1175" s="41">
        <v>0</v>
      </c>
      <c r="I1175" s="41">
        <v>7</v>
      </c>
      <c r="J1175" s="41">
        <v>7</v>
      </c>
      <c r="K1175" s="41">
        <v>0</v>
      </c>
      <c r="L1175" s="41">
        <v>3</v>
      </c>
      <c r="N1175" s="22">
        <f t="shared" si="22"/>
        <v>32</v>
      </c>
    </row>
    <row r="1176" spans="1:15" ht="14.25" customHeight="1">
      <c r="A1176" s="51"/>
      <c r="B1176" s="65">
        <v>855827</v>
      </c>
      <c r="C1176" s="19"/>
      <c r="D1176" s="41">
        <v>7</v>
      </c>
      <c r="E1176" s="41">
        <v>7</v>
      </c>
      <c r="F1176" s="41">
        <v>1</v>
      </c>
      <c r="I1176" s="41">
        <v>7</v>
      </c>
      <c r="J1176" s="41">
        <v>7</v>
      </c>
      <c r="K1176" s="41">
        <v>0</v>
      </c>
      <c r="L1176" s="41">
        <v>0</v>
      </c>
      <c r="N1176" s="22">
        <f t="shared" si="22"/>
        <v>29</v>
      </c>
    </row>
    <row r="1177" spans="1:15" ht="14.25" customHeight="1">
      <c r="A1177" s="51"/>
      <c r="B1177" s="65">
        <v>855922</v>
      </c>
      <c r="C1177" s="19"/>
      <c r="D1177" s="54">
        <v>7</v>
      </c>
      <c r="E1177" s="54">
        <v>7</v>
      </c>
      <c r="F1177" s="54">
        <v>7</v>
      </c>
      <c r="G1177" s="54">
        <v>0</v>
      </c>
      <c r="H1177" s="54">
        <v>0</v>
      </c>
      <c r="I1177" s="54">
        <v>7</v>
      </c>
      <c r="J1177" s="54">
        <v>7</v>
      </c>
      <c r="K1177" s="54">
        <v>0</v>
      </c>
      <c r="L1177" s="38">
        <v>7</v>
      </c>
      <c r="M1177" s="54">
        <v>0</v>
      </c>
      <c r="N1177" s="22">
        <f t="shared" si="22"/>
        <v>42</v>
      </c>
    </row>
    <row r="1178" spans="1:15" ht="14.25" customHeight="1">
      <c r="A1178" s="51"/>
      <c r="B1178" s="65">
        <v>855977</v>
      </c>
      <c r="C1178" s="19"/>
      <c r="D1178" s="41">
        <v>7</v>
      </c>
      <c r="E1178" s="41">
        <v>7</v>
      </c>
      <c r="F1178" s="41">
        <v>0</v>
      </c>
      <c r="G1178" s="41">
        <v>0</v>
      </c>
      <c r="I1178" s="41">
        <v>7</v>
      </c>
      <c r="J1178" s="41">
        <v>7</v>
      </c>
      <c r="K1178" s="41">
        <v>1</v>
      </c>
      <c r="L1178" s="41">
        <v>0</v>
      </c>
      <c r="M1178" s="41">
        <v>3</v>
      </c>
      <c r="N1178" s="22">
        <f t="shared" si="22"/>
        <v>32</v>
      </c>
    </row>
    <row r="1179" spans="1:15" ht="14.25" customHeight="1">
      <c r="A1179" s="51"/>
      <c r="B1179" s="65">
        <v>856064</v>
      </c>
      <c r="C1179" s="19"/>
      <c r="D1179" s="41">
        <v>7</v>
      </c>
      <c r="E1179" s="19">
        <v>3</v>
      </c>
      <c r="F1179" s="19">
        <v>1</v>
      </c>
      <c r="G1179" s="19">
        <v>0</v>
      </c>
      <c r="H1179" s="19">
        <v>3</v>
      </c>
      <c r="I1179" s="19">
        <v>7</v>
      </c>
      <c r="J1179" s="19">
        <v>7</v>
      </c>
      <c r="K1179" s="19">
        <v>7</v>
      </c>
      <c r="L1179" s="19">
        <v>0</v>
      </c>
      <c r="M1179" s="19">
        <v>0</v>
      </c>
      <c r="N1179" s="22">
        <f t="shared" si="22"/>
        <v>35</v>
      </c>
    </row>
    <row r="1180" spans="1:15" ht="14.25" customHeight="1">
      <c r="A1180" s="51"/>
      <c r="B1180" s="65">
        <v>856067</v>
      </c>
      <c r="C1180" s="19"/>
      <c r="D1180" s="54">
        <v>7</v>
      </c>
      <c r="E1180" s="54">
        <v>0</v>
      </c>
      <c r="F1180" s="54">
        <v>0</v>
      </c>
      <c r="G1180" s="54">
        <v>0</v>
      </c>
      <c r="H1180" s="54"/>
      <c r="I1180" s="54">
        <v>7</v>
      </c>
      <c r="J1180" s="54">
        <v>1</v>
      </c>
      <c r="K1180" s="54">
        <v>0</v>
      </c>
      <c r="L1180" s="38"/>
      <c r="M1180" s="54"/>
      <c r="N1180" s="22">
        <f t="shared" si="22"/>
        <v>15</v>
      </c>
    </row>
    <row r="1181" spans="1:15" ht="14.25" customHeight="1">
      <c r="A1181" s="51"/>
      <c r="B1181" s="65">
        <v>856102</v>
      </c>
      <c r="C1181" s="19"/>
      <c r="D1181" s="19">
        <v>7</v>
      </c>
      <c r="E1181" s="19">
        <v>7</v>
      </c>
      <c r="F1181" s="19">
        <v>0</v>
      </c>
      <c r="G1181" s="19">
        <v>0</v>
      </c>
      <c r="H1181" s="19">
        <v>0</v>
      </c>
      <c r="I1181" s="19">
        <v>7</v>
      </c>
      <c r="J1181" s="19">
        <v>7</v>
      </c>
      <c r="K1181" s="19">
        <v>7</v>
      </c>
      <c r="L1181" s="19">
        <v>0</v>
      </c>
      <c r="M1181" s="19">
        <v>0</v>
      </c>
      <c r="N1181" s="22">
        <f t="shared" si="22"/>
        <v>35</v>
      </c>
      <c r="O1181" s="1"/>
    </row>
    <row r="1182" spans="1:15" ht="14.25" customHeight="1">
      <c r="A1182" s="51"/>
      <c r="B1182" s="65">
        <v>856153</v>
      </c>
      <c r="C1182" s="19"/>
      <c r="D1182" s="54">
        <v>7</v>
      </c>
      <c r="E1182" s="54">
        <v>0</v>
      </c>
      <c r="F1182" s="54">
        <v>1</v>
      </c>
      <c r="G1182" s="54">
        <v>1</v>
      </c>
      <c r="H1182" s="54">
        <v>0</v>
      </c>
      <c r="I1182" s="54">
        <v>7</v>
      </c>
      <c r="J1182" s="54">
        <v>0</v>
      </c>
      <c r="K1182" s="54">
        <v>0</v>
      </c>
      <c r="L1182" s="38">
        <v>0</v>
      </c>
      <c r="M1182" s="54">
        <v>0</v>
      </c>
      <c r="N1182" s="22">
        <f t="shared" si="22"/>
        <v>16</v>
      </c>
    </row>
    <row r="1183" spans="1:15" ht="14.25" customHeight="1">
      <c r="A1183" s="51"/>
      <c r="B1183" s="65">
        <v>856283</v>
      </c>
      <c r="C1183" s="19"/>
      <c r="D1183" s="19">
        <v>7</v>
      </c>
      <c r="E1183" s="19">
        <v>0</v>
      </c>
      <c r="F1183" s="19">
        <v>1</v>
      </c>
      <c r="G1183" s="19">
        <v>4</v>
      </c>
      <c r="H1183" s="19">
        <v>0</v>
      </c>
      <c r="I1183" s="19">
        <v>7</v>
      </c>
      <c r="J1183" s="19">
        <v>1</v>
      </c>
      <c r="K1183" s="19">
        <v>2</v>
      </c>
      <c r="L1183" s="19">
        <v>0</v>
      </c>
      <c r="M1183" s="19">
        <v>0</v>
      </c>
      <c r="N1183" s="22">
        <f t="shared" si="22"/>
        <v>22</v>
      </c>
      <c r="O1183" s="1"/>
    </row>
    <row r="1184" spans="1:15" ht="14.25" customHeight="1">
      <c r="A1184" s="51"/>
      <c r="B1184" s="65">
        <v>856304</v>
      </c>
      <c r="C1184" s="19"/>
      <c r="D1184" s="19">
        <v>0</v>
      </c>
      <c r="E1184" s="19">
        <v>7</v>
      </c>
      <c r="F1184" s="19">
        <v>1</v>
      </c>
      <c r="G1184" s="19">
        <v>0</v>
      </c>
      <c r="H1184" s="19">
        <v>0</v>
      </c>
      <c r="I1184" s="19">
        <v>0</v>
      </c>
      <c r="J1184" s="19">
        <v>0</v>
      </c>
      <c r="K1184" s="19">
        <v>1</v>
      </c>
      <c r="L1184" s="19">
        <v>0</v>
      </c>
      <c r="M1184" s="19">
        <v>0</v>
      </c>
      <c r="N1184" s="22">
        <f t="shared" si="22"/>
        <v>9</v>
      </c>
    </row>
    <row r="1185" spans="1:15" ht="14.25" customHeight="1">
      <c r="A1185" s="51"/>
      <c r="B1185" s="65">
        <v>856336</v>
      </c>
      <c r="C1185" s="19"/>
      <c r="D1185" s="54">
        <v>7</v>
      </c>
      <c r="E1185" s="54">
        <v>7</v>
      </c>
      <c r="F1185" s="54">
        <v>1</v>
      </c>
      <c r="G1185" s="54">
        <v>0</v>
      </c>
      <c r="H1185" s="54">
        <v>0</v>
      </c>
      <c r="I1185" s="54">
        <v>7</v>
      </c>
      <c r="J1185" s="54">
        <v>2</v>
      </c>
      <c r="K1185" s="54">
        <v>0</v>
      </c>
      <c r="L1185" s="38">
        <v>5</v>
      </c>
      <c r="M1185" s="54">
        <v>1</v>
      </c>
      <c r="N1185" s="22">
        <f t="shared" si="22"/>
        <v>30</v>
      </c>
    </row>
    <row r="1186" spans="1:15" ht="14.25" customHeight="1">
      <c r="A1186" s="51"/>
      <c r="B1186" s="65">
        <v>856375</v>
      </c>
      <c r="C1186" s="19"/>
      <c r="D1186" s="54">
        <v>7</v>
      </c>
      <c r="E1186" s="54">
        <v>7</v>
      </c>
      <c r="F1186" s="54">
        <v>7</v>
      </c>
      <c r="G1186" s="54">
        <v>7</v>
      </c>
      <c r="H1186" s="54">
        <v>3</v>
      </c>
      <c r="I1186" s="54">
        <v>7</v>
      </c>
      <c r="J1186" s="54">
        <v>7</v>
      </c>
      <c r="K1186" s="54">
        <v>1</v>
      </c>
      <c r="L1186" s="38">
        <v>5</v>
      </c>
      <c r="M1186" s="54">
        <v>0</v>
      </c>
      <c r="N1186" s="22">
        <f t="shared" si="22"/>
        <v>51</v>
      </c>
      <c r="O1186" s="1" t="s">
        <v>56</v>
      </c>
    </row>
    <row r="1187" spans="1:15" ht="14.25" customHeight="1">
      <c r="A1187" s="51"/>
      <c r="B1187" s="65">
        <v>856539</v>
      </c>
      <c r="C1187" s="19"/>
      <c r="D1187" s="19">
        <v>0</v>
      </c>
      <c r="E1187" s="19">
        <v>0</v>
      </c>
      <c r="F1187" s="19">
        <v>0</v>
      </c>
      <c r="G1187" s="19">
        <v>0</v>
      </c>
      <c r="H1187" s="19">
        <v>0</v>
      </c>
      <c r="I1187" s="19">
        <v>0</v>
      </c>
      <c r="J1187" s="19">
        <v>0</v>
      </c>
      <c r="K1187" s="19">
        <v>0</v>
      </c>
      <c r="L1187" s="19">
        <v>0</v>
      </c>
      <c r="M1187" s="19">
        <v>0</v>
      </c>
      <c r="N1187" s="22">
        <f t="shared" si="22"/>
        <v>0</v>
      </c>
    </row>
    <row r="1188" spans="1:15" ht="14.25" customHeight="1">
      <c r="A1188" s="51"/>
      <c r="B1188" s="65">
        <v>856562</v>
      </c>
      <c r="C1188" s="19"/>
      <c r="D1188" s="54">
        <v>7</v>
      </c>
      <c r="E1188" s="54">
        <v>0</v>
      </c>
      <c r="F1188" s="54">
        <v>0</v>
      </c>
      <c r="G1188" s="54">
        <v>0</v>
      </c>
      <c r="H1188" s="54">
        <v>0</v>
      </c>
      <c r="I1188" s="54">
        <v>7</v>
      </c>
      <c r="J1188" s="54">
        <v>0</v>
      </c>
      <c r="K1188" s="54">
        <v>1</v>
      </c>
      <c r="L1188" s="38">
        <v>0</v>
      </c>
      <c r="M1188" s="54">
        <v>0</v>
      </c>
      <c r="N1188" s="22">
        <f t="shared" si="22"/>
        <v>15</v>
      </c>
    </row>
    <row r="1189" spans="1:15" ht="14.25" customHeight="1">
      <c r="A1189" s="51"/>
      <c r="B1189" s="65">
        <v>856566</v>
      </c>
      <c r="C1189" s="19"/>
      <c r="D1189" s="19">
        <v>7</v>
      </c>
      <c r="E1189" s="19">
        <v>7</v>
      </c>
      <c r="F1189" s="19">
        <v>0</v>
      </c>
      <c r="G1189" s="19">
        <v>0</v>
      </c>
      <c r="H1189" s="19">
        <v>3</v>
      </c>
      <c r="I1189" s="19">
        <v>7</v>
      </c>
      <c r="J1189" s="19"/>
      <c r="K1189" s="19">
        <v>1</v>
      </c>
      <c r="L1189" s="19">
        <v>3</v>
      </c>
      <c r="M1189" s="19">
        <v>0</v>
      </c>
      <c r="N1189" s="22">
        <f t="shared" si="22"/>
        <v>28</v>
      </c>
    </row>
    <row r="1190" spans="1:15" ht="14.25" customHeight="1">
      <c r="A1190" s="51"/>
      <c r="B1190" s="65">
        <v>856568</v>
      </c>
      <c r="C1190" s="19"/>
      <c r="D1190" s="19">
        <v>7</v>
      </c>
      <c r="E1190" s="19">
        <v>7</v>
      </c>
      <c r="F1190" s="19">
        <v>1</v>
      </c>
      <c r="G1190" s="19">
        <v>0</v>
      </c>
      <c r="H1190" s="19">
        <v>0</v>
      </c>
      <c r="I1190" s="19">
        <v>7</v>
      </c>
      <c r="J1190" s="19">
        <v>7</v>
      </c>
      <c r="K1190" s="19">
        <v>1</v>
      </c>
      <c r="L1190" s="19">
        <v>0</v>
      </c>
      <c r="M1190" s="19">
        <v>0</v>
      </c>
      <c r="N1190" s="22">
        <f t="shared" si="22"/>
        <v>30</v>
      </c>
    </row>
    <row r="1191" spans="1:15" ht="14.25" customHeight="1">
      <c r="A1191" s="51"/>
      <c r="B1191" s="65">
        <v>856791</v>
      </c>
      <c r="C1191" s="19"/>
      <c r="D1191" s="61">
        <v>7</v>
      </c>
      <c r="E1191" s="61">
        <v>7</v>
      </c>
      <c r="F1191" s="61">
        <v>0</v>
      </c>
      <c r="G1191" s="61">
        <v>0</v>
      </c>
      <c r="H1191" s="61">
        <v>0</v>
      </c>
      <c r="I1191" s="61">
        <v>7</v>
      </c>
      <c r="J1191" s="61">
        <v>0</v>
      </c>
      <c r="K1191" s="61">
        <v>0</v>
      </c>
      <c r="L1191" s="61">
        <v>0</v>
      </c>
      <c r="M1191" s="61">
        <v>0</v>
      </c>
      <c r="N1191" s="22">
        <f t="shared" si="22"/>
        <v>21</v>
      </c>
    </row>
    <row r="1192" spans="1:15" ht="14.25" customHeight="1">
      <c r="A1192" s="51"/>
      <c r="B1192" s="65">
        <v>857035</v>
      </c>
      <c r="C1192" s="19"/>
      <c r="D1192" s="54">
        <v>7</v>
      </c>
      <c r="E1192" s="54">
        <v>3</v>
      </c>
      <c r="F1192" s="54">
        <v>1</v>
      </c>
      <c r="G1192" s="54">
        <v>0</v>
      </c>
      <c r="H1192" s="54">
        <v>0</v>
      </c>
      <c r="I1192" s="54">
        <v>7</v>
      </c>
      <c r="J1192" s="54">
        <v>0</v>
      </c>
      <c r="K1192" s="54">
        <v>1</v>
      </c>
      <c r="L1192" s="38">
        <v>0</v>
      </c>
      <c r="M1192" s="54">
        <v>0</v>
      </c>
      <c r="N1192" s="22">
        <f t="shared" si="22"/>
        <v>19</v>
      </c>
    </row>
    <row r="1193" spans="1:15" ht="14.25" customHeight="1">
      <c r="A1193" s="51"/>
      <c r="B1193" s="65">
        <v>858413</v>
      </c>
      <c r="C1193" s="19"/>
      <c r="D1193" s="19">
        <v>7</v>
      </c>
      <c r="E1193" s="19">
        <v>0</v>
      </c>
      <c r="F1193" s="19">
        <v>1</v>
      </c>
      <c r="G1193" s="19">
        <v>0</v>
      </c>
      <c r="H1193" s="19">
        <v>0</v>
      </c>
      <c r="I1193" s="19">
        <v>7</v>
      </c>
      <c r="J1193" s="19">
        <v>0</v>
      </c>
      <c r="K1193" s="19">
        <v>1</v>
      </c>
      <c r="L1193" s="19">
        <v>0</v>
      </c>
      <c r="M1193" s="19">
        <v>0</v>
      </c>
      <c r="N1193" s="22">
        <f t="shared" si="22"/>
        <v>16</v>
      </c>
    </row>
    <row r="1194" spans="1:15" ht="14.25" customHeight="1">
      <c r="A1194" s="51"/>
      <c r="B1194" s="65">
        <v>858544</v>
      </c>
      <c r="C1194" s="19"/>
      <c r="D1194" s="54">
        <v>7</v>
      </c>
      <c r="E1194" s="54">
        <v>0</v>
      </c>
      <c r="F1194" s="54">
        <v>0</v>
      </c>
      <c r="G1194" s="54">
        <v>0</v>
      </c>
      <c r="H1194" s="54">
        <v>0</v>
      </c>
      <c r="I1194" s="54">
        <v>7</v>
      </c>
      <c r="J1194" s="54">
        <v>0</v>
      </c>
      <c r="K1194" s="54">
        <v>1</v>
      </c>
      <c r="L1194" s="38">
        <v>0</v>
      </c>
      <c r="M1194" s="54"/>
      <c r="N1194" s="22">
        <f t="shared" si="22"/>
        <v>15</v>
      </c>
    </row>
    <row r="1195" spans="1:15" ht="14.25" customHeight="1">
      <c r="A1195" s="51"/>
      <c r="B1195" s="65">
        <v>858615</v>
      </c>
      <c r="C1195" s="19"/>
      <c r="D1195" s="19">
        <v>7</v>
      </c>
      <c r="E1195" s="19">
        <v>6</v>
      </c>
      <c r="F1195" s="19">
        <v>7</v>
      </c>
      <c r="G1195" s="19">
        <v>4</v>
      </c>
      <c r="H1195" s="19">
        <v>0</v>
      </c>
      <c r="I1195" s="19">
        <v>7</v>
      </c>
      <c r="J1195" s="19">
        <v>0</v>
      </c>
      <c r="K1195" s="19">
        <v>7</v>
      </c>
      <c r="L1195" s="19">
        <v>0</v>
      </c>
      <c r="M1195" s="19">
        <v>0</v>
      </c>
      <c r="N1195" s="22">
        <f t="shared" si="22"/>
        <v>38</v>
      </c>
    </row>
    <row r="1196" spans="1:15" ht="14.25" customHeight="1">
      <c r="A1196" s="51"/>
      <c r="B1196" s="65">
        <v>858934</v>
      </c>
      <c r="C1196" s="19"/>
      <c r="D1196" s="54">
        <v>7</v>
      </c>
      <c r="E1196" s="54">
        <v>0</v>
      </c>
      <c r="F1196" s="54">
        <v>1</v>
      </c>
      <c r="G1196" s="54">
        <v>0</v>
      </c>
      <c r="H1196" s="54">
        <v>0</v>
      </c>
      <c r="I1196" s="54">
        <v>7</v>
      </c>
      <c r="J1196" s="54">
        <v>0</v>
      </c>
      <c r="K1196" s="54">
        <v>0</v>
      </c>
      <c r="L1196" s="38">
        <v>0</v>
      </c>
      <c r="M1196" s="54">
        <v>0</v>
      </c>
      <c r="N1196" s="22">
        <f t="shared" si="22"/>
        <v>15</v>
      </c>
    </row>
    <row r="1197" spans="1:15" ht="14.25" customHeight="1">
      <c r="A1197" s="51"/>
      <c r="B1197" s="65">
        <v>859028</v>
      </c>
      <c r="C1197" s="19"/>
      <c r="D1197" s="54">
        <v>7</v>
      </c>
      <c r="E1197" s="54">
        <v>0</v>
      </c>
      <c r="F1197" s="54"/>
      <c r="G1197" s="54">
        <v>0</v>
      </c>
      <c r="H1197" s="54">
        <v>0</v>
      </c>
      <c r="I1197" s="54">
        <v>6</v>
      </c>
      <c r="J1197" s="54">
        <v>0</v>
      </c>
      <c r="K1197" s="54">
        <v>0</v>
      </c>
      <c r="L1197" s="38">
        <v>0</v>
      </c>
      <c r="M1197" s="54"/>
      <c r="N1197" s="22">
        <f t="shared" si="22"/>
        <v>13</v>
      </c>
    </row>
    <row r="1198" spans="1:15" ht="14.25" customHeight="1">
      <c r="A1198" s="51"/>
      <c r="B1198" s="65">
        <v>859107</v>
      </c>
      <c r="C1198" s="19"/>
      <c r="D1198" s="54">
        <v>7</v>
      </c>
      <c r="E1198" s="54">
        <v>7</v>
      </c>
      <c r="F1198" s="54">
        <v>1</v>
      </c>
      <c r="G1198" s="54">
        <v>0</v>
      </c>
      <c r="H1198" s="54">
        <v>0</v>
      </c>
      <c r="I1198" s="54">
        <v>7</v>
      </c>
      <c r="J1198" s="54">
        <v>7</v>
      </c>
      <c r="K1198" s="54">
        <v>2</v>
      </c>
      <c r="L1198" s="38">
        <v>0</v>
      </c>
      <c r="M1198" s="54">
        <v>0</v>
      </c>
      <c r="N1198" s="22">
        <f t="shared" si="22"/>
        <v>31</v>
      </c>
    </row>
    <row r="1199" spans="1:15" ht="14.25" customHeight="1">
      <c r="A1199" s="51"/>
      <c r="B1199" s="65">
        <v>859253</v>
      </c>
      <c r="C1199" s="19"/>
      <c r="D1199" s="19">
        <v>7</v>
      </c>
      <c r="E1199" s="19">
        <v>7</v>
      </c>
      <c r="F1199" s="19">
        <v>1</v>
      </c>
      <c r="G1199" s="19"/>
      <c r="H1199" s="19"/>
      <c r="I1199" s="19">
        <v>7</v>
      </c>
      <c r="J1199" s="19"/>
      <c r="K1199" s="19"/>
      <c r="L1199" s="19">
        <v>0</v>
      </c>
      <c r="M1199" s="19"/>
      <c r="N1199" s="22">
        <f t="shared" si="22"/>
        <v>22</v>
      </c>
    </row>
    <row r="1200" spans="1:15" ht="14.25" customHeight="1">
      <c r="A1200" s="51"/>
      <c r="B1200" s="65">
        <v>859329</v>
      </c>
      <c r="C1200" s="19"/>
      <c r="D1200" s="19">
        <v>7</v>
      </c>
      <c r="E1200" s="19">
        <v>7</v>
      </c>
      <c r="F1200" s="19">
        <v>5</v>
      </c>
      <c r="G1200" s="19">
        <v>0</v>
      </c>
      <c r="H1200" s="19">
        <v>0</v>
      </c>
      <c r="I1200" s="19">
        <v>7</v>
      </c>
      <c r="J1200" s="19">
        <v>0</v>
      </c>
      <c r="K1200" s="19">
        <v>0</v>
      </c>
      <c r="L1200" s="19">
        <v>0</v>
      </c>
      <c r="M1200" s="19">
        <v>0</v>
      </c>
      <c r="N1200" s="22">
        <f t="shared" si="22"/>
        <v>26</v>
      </c>
    </row>
    <row r="1201" spans="1:15" ht="14.25" customHeight="1">
      <c r="A1201" s="51"/>
      <c r="B1201" s="65">
        <v>859366</v>
      </c>
      <c r="C1201" s="19"/>
      <c r="D1201" s="41">
        <v>7</v>
      </c>
      <c r="E1201" s="41">
        <v>7</v>
      </c>
      <c r="F1201" s="41">
        <v>0</v>
      </c>
      <c r="G1201" s="41">
        <v>0</v>
      </c>
      <c r="H1201" s="41">
        <v>0</v>
      </c>
      <c r="I1201" s="41">
        <v>7</v>
      </c>
      <c r="J1201" s="41">
        <v>7</v>
      </c>
      <c r="K1201" s="41">
        <v>1</v>
      </c>
      <c r="L1201" s="41">
        <v>0</v>
      </c>
      <c r="M1201" s="41">
        <v>0</v>
      </c>
      <c r="N1201" s="22">
        <f t="shared" si="22"/>
        <v>29</v>
      </c>
    </row>
    <row r="1202" spans="1:15" ht="14.25" customHeight="1">
      <c r="A1202" s="51"/>
      <c r="B1202" s="65">
        <v>859441</v>
      </c>
      <c r="C1202" s="19"/>
      <c r="D1202" s="19">
        <v>7</v>
      </c>
      <c r="E1202" s="19">
        <v>7</v>
      </c>
      <c r="F1202" s="19">
        <v>0</v>
      </c>
      <c r="G1202" s="19">
        <v>0</v>
      </c>
      <c r="H1202" s="19">
        <v>0</v>
      </c>
      <c r="I1202" s="19">
        <v>7</v>
      </c>
      <c r="J1202" s="19">
        <v>0</v>
      </c>
      <c r="K1202" s="19">
        <v>0</v>
      </c>
      <c r="L1202" s="19">
        <v>1</v>
      </c>
      <c r="M1202" s="19">
        <v>0</v>
      </c>
      <c r="N1202" s="22">
        <f t="shared" si="22"/>
        <v>22</v>
      </c>
      <c r="O1202" s="1"/>
    </row>
    <row r="1203" spans="1:15" ht="14.25" customHeight="1">
      <c r="A1203" s="51"/>
      <c r="B1203" s="65">
        <v>860068</v>
      </c>
      <c r="C1203" s="19"/>
      <c r="D1203" s="41">
        <v>7</v>
      </c>
      <c r="E1203" s="41">
        <v>7</v>
      </c>
      <c r="F1203" s="41">
        <v>0</v>
      </c>
      <c r="I1203" s="41">
        <v>7</v>
      </c>
      <c r="J1203" s="41">
        <v>7</v>
      </c>
      <c r="K1203" s="41">
        <v>0</v>
      </c>
      <c r="L1203" s="41">
        <v>0</v>
      </c>
      <c r="M1203" s="41">
        <v>0</v>
      </c>
      <c r="N1203" s="22">
        <f t="shared" si="22"/>
        <v>28</v>
      </c>
    </row>
    <row r="1204" spans="1:15" ht="14.25" customHeight="1">
      <c r="A1204" s="51"/>
      <c r="B1204" s="65">
        <v>860385</v>
      </c>
      <c r="C1204" s="19"/>
      <c r="D1204" s="19">
        <v>7</v>
      </c>
      <c r="E1204" s="19">
        <v>7</v>
      </c>
      <c r="F1204" s="19">
        <v>0</v>
      </c>
      <c r="G1204" s="19">
        <v>0</v>
      </c>
      <c r="H1204" s="19">
        <v>0</v>
      </c>
      <c r="I1204" s="19">
        <v>7</v>
      </c>
      <c r="J1204" s="19">
        <v>0</v>
      </c>
      <c r="K1204" s="19">
        <v>0</v>
      </c>
      <c r="L1204" s="19">
        <v>0</v>
      </c>
      <c r="M1204" s="19">
        <v>1</v>
      </c>
      <c r="N1204" s="22">
        <f t="shared" ref="N1204:N1235" si="23">SUM(D1204:M1204)</f>
        <v>22</v>
      </c>
    </row>
    <row r="1205" spans="1:15" ht="14.25" customHeight="1">
      <c r="A1205" s="51"/>
      <c r="B1205" s="65">
        <v>860810</v>
      </c>
      <c r="C1205" s="19"/>
      <c r="D1205" s="54">
        <v>7</v>
      </c>
      <c r="E1205" s="54">
        <v>0</v>
      </c>
      <c r="F1205" s="54">
        <v>0</v>
      </c>
      <c r="G1205" s="54">
        <v>0</v>
      </c>
      <c r="H1205" s="54">
        <v>0</v>
      </c>
      <c r="I1205" s="54">
        <v>7</v>
      </c>
      <c r="J1205" s="54">
        <v>1</v>
      </c>
      <c r="K1205" s="54">
        <v>1</v>
      </c>
      <c r="L1205" s="38">
        <v>0</v>
      </c>
      <c r="M1205" s="54">
        <v>0</v>
      </c>
      <c r="N1205" s="22">
        <f t="shared" si="23"/>
        <v>16</v>
      </c>
    </row>
    <row r="1206" spans="1:15" ht="14.25" customHeight="1">
      <c r="A1206" s="51"/>
      <c r="B1206" s="65">
        <v>861092</v>
      </c>
      <c r="C1206" s="19"/>
      <c r="D1206" s="19">
        <v>7</v>
      </c>
      <c r="E1206" s="19">
        <v>7</v>
      </c>
      <c r="F1206" s="19">
        <v>0</v>
      </c>
      <c r="G1206" s="19">
        <v>1</v>
      </c>
      <c r="H1206" s="19">
        <v>0</v>
      </c>
      <c r="I1206" s="19">
        <v>7</v>
      </c>
      <c r="J1206" s="19">
        <v>3</v>
      </c>
      <c r="K1206" s="19">
        <v>0</v>
      </c>
      <c r="L1206" s="19">
        <v>0</v>
      </c>
      <c r="M1206" s="19">
        <v>0</v>
      </c>
      <c r="N1206" s="22">
        <f t="shared" si="23"/>
        <v>25</v>
      </c>
      <c r="O1206" s="1"/>
    </row>
    <row r="1207" spans="1:15" ht="14.25" customHeight="1">
      <c r="A1207" s="51"/>
      <c r="B1207" s="65">
        <v>861367</v>
      </c>
      <c r="C1207" s="19"/>
      <c r="D1207" s="19">
        <v>7</v>
      </c>
      <c r="E1207" s="19">
        <v>7</v>
      </c>
      <c r="F1207" s="19">
        <v>0</v>
      </c>
      <c r="G1207" s="19">
        <v>1</v>
      </c>
      <c r="H1207" s="19">
        <v>0</v>
      </c>
      <c r="I1207" s="19">
        <v>7</v>
      </c>
      <c r="J1207" s="19">
        <v>1</v>
      </c>
      <c r="K1207" s="19">
        <v>0</v>
      </c>
      <c r="L1207" s="19">
        <v>0</v>
      </c>
      <c r="M1207" s="19">
        <v>0</v>
      </c>
      <c r="N1207" s="22">
        <f t="shared" si="23"/>
        <v>23</v>
      </c>
    </row>
    <row r="1208" spans="1:15" ht="14.25" customHeight="1">
      <c r="A1208" s="51"/>
      <c r="B1208" s="65">
        <v>861695</v>
      </c>
      <c r="C1208" s="19"/>
      <c r="D1208" s="54">
        <v>7</v>
      </c>
      <c r="E1208" s="54">
        <v>7</v>
      </c>
      <c r="F1208" s="54">
        <v>0</v>
      </c>
      <c r="G1208" s="54">
        <v>3</v>
      </c>
      <c r="H1208" s="54">
        <v>0</v>
      </c>
      <c r="I1208" s="54">
        <v>7</v>
      </c>
      <c r="J1208" s="54">
        <v>7</v>
      </c>
      <c r="K1208" s="54">
        <v>0</v>
      </c>
      <c r="L1208" s="38"/>
      <c r="M1208" s="54">
        <v>3</v>
      </c>
      <c r="N1208" s="22">
        <f t="shared" si="23"/>
        <v>34</v>
      </c>
    </row>
    <row r="1209" spans="1:15" ht="14.25" customHeight="1">
      <c r="A1209" s="53">
        <v>861750</v>
      </c>
      <c r="B1209" s="40">
        <v>861750</v>
      </c>
      <c r="C1209" s="19"/>
      <c r="D1209" s="58">
        <v>7</v>
      </c>
      <c r="E1209" s="58">
        <v>7</v>
      </c>
      <c r="F1209" s="58">
        <v>0</v>
      </c>
      <c r="G1209" s="58">
        <v>1</v>
      </c>
      <c r="H1209" s="58"/>
      <c r="I1209" s="58">
        <v>7</v>
      </c>
      <c r="J1209" s="58">
        <v>7</v>
      </c>
      <c r="K1209" s="58">
        <v>7</v>
      </c>
      <c r="L1209" s="59">
        <v>4</v>
      </c>
      <c r="M1209" s="58">
        <v>0</v>
      </c>
      <c r="N1209" s="23">
        <f t="shared" si="23"/>
        <v>40</v>
      </c>
      <c r="O1209" s="1"/>
    </row>
    <row r="1210" spans="1:15" ht="14.25" customHeight="1">
      <c r="A1210" s="53">
        <v>861830</v>
      </c>
      <c r="B1210" s="40">
        <v>861830</v>
      </c>
      <c r="C1210" s="19"/>
      <c r="D1210" s="20">
        <v>7</v>
      </c>
      <c r="E1210" s="20">
        <v>7</v>
      </c>
      <c r="F1210" s="20">
        <v>1</v>
      </c>
      <c r="G1210" s="20">
        <v>4</v>
      </c>
      <c r="H1210" s="20">
        <v>0</v>
      </c>
      <c r="I1210" s="20">
        <v>7</v>
      </c>
      <c r="J1210" s="20">
        <v>7</v>
      </c>
      <c r="K1210" s="20">
        <v>0</v>
      </c>
      <c r="L1210" s="21">
        <v>7</v>
      </c>
      <c r="M1210" s="21"/>
      <c r="N1210" s="23">
        <f t="shared" si="23"/>
        <v>40</v>
      </c>
      <c r="O1210" s="1"/>
    </row>
    <row r="1211" spans="1:15" ht="14.25" customHeight="1">
      <c r="A1211" s="51"/>
      <c r="B1211" s="65">
        <v>861863</v>
      </c>
      <c r="C1211" s="19"/>
      <c r="D1211" s="41">
        <v>7</v>
      </c>
      <c r="F1211" s="41">
        <v>1</v>
      </c>
      <c r="G1211" s="41">
        <v>0</v>
      </c>
      <c r="I1211" s="41">
        <v>7</v>
      </c>
      <c r="L1211" s="41">
        <v>0</v>
      </c>
      <c r="M1211" s="41">
        <v>0</v>
      </c>
      <c r="N1211" s="22">
        <f t="shared" si="23"/>
        <v>15</v>
      </c>
    </row>
    <row r="1212" spans="1:15" ht="14.25" customHeight="1">
      <c r="A1212" s="51"/>
      <c r="B1212" s="65">
        <v>861953</v>
      </c>
      <c r="C1212" s="19"/>
      <c r="D1212" s="33">
        <v>0</v>
      </c>
      <c r="E1212" s="19">
        <v>7</v>
      </c>
      <c r="F1212" s="19">
        <v>0</v>
      </c>
      <c r="G1212" s="19">
        <v>0</v>
      </c>
      <c r="H1212" s="19">
        <v>0</v>
      </c>
      <c r="I1212" s="19">
        <v>7</v>
      </c>
      <c r="J1212" s="19">
        <v>1</v>
      </c>
      <c r="K1212" s="19">
        <v>1</v>
      </c>
      <c r="L1212" s="19">
        <v>0</v>
      </c>
      <c r="M1212" s="19">
        <v>0</v>
      </c>
      <c r="N1212" s="22">
        <f t="shared" si="23"/>
        <v>16</v>
      </c>
    </row>
    <row r="1213" spans="1:15" ht="14.25" customHeight="1">
      <c r="A1213" s="51"/>
      <c r="B1213" s="65">
        <v>862157</v>
      </c>
      <c r="C1213" s="19"/>
      <c r="D1213" s="54">
        <v>7</v>
      </c>
      <c r="E1213" s="54">
        <v>7</v>
      </c>
      <c r="F1213" s="54">
        <v>1</v>
      </c>
      <c r="G1213" s="54">
        <v>0</v>
      </c>
      <c r="H1213" s="54">
        <v>0</v>
      </c>
      <c r="I1213" s="54">
        <v>7</v>
      </c>
      <c r="J1213" s="54">
        <v>7</v>
      </c>
      <c r="K1213" s="54">
        <v>0</v>
      </c>
      <c r="L1213" s="38">
        <v>0</v>
      </c>
      <c r="M1213" s="54">
        <v>0</v>
      </c>
      <c r="N1213" s="22">
        <f t="shared" si="23"/>
        <v>29</v>
      </c>
      <c r="O1213" s="1"/>
    </row>
    <row r="1214" spans="1:15" ht="14.25" customHeight="1">
      <c r="A1214" s="51"/>
      <c r="B1214" s="65">
        <v>863517</v>
      </c>
      <c r="C1214" s="19"/>
      <c r="D1214" s="19">
        <v>7</v>
      </c>
      <c r="E1214" s="19">
        <v>7</v>
      </c>
      <c r="F1214" s="19">
        <v>0</v>
      </c>
      <c r="G1214" s="19">
        <v>0</v>
      </c>
      <c r="H1214" s="19">
        <v>0</v>
      </c>
      <c r="I1214" s="19">
        <v>7</v>
      </c>
      <c r="J1214" s="19">
        <v>0</v>
      </c>
      <c r="K1214" s="19">
        <v>0</v>
      </c>
      <c r="L1214" s="19">
        <v>0</v>
      </c>
      <c r="M1214" s="19">
        <v>0</v>
      </c>
      <c r="N1214" s="22">
        <f t="shared" si="23"/>
        <v>21</v>
      </c>
    </row>
    <row r="1215" spans="1:15" ht="14.25" customHeight="1">
      <c r="A1215" s="51"/>
      <c r="B1215" s="65">
        <v>863839</v>
      </c>
      <c r="C1215" s="19"/>
      <c r="D1215" s="54">
        <v>7</v>
      </c>
      <c r="E1215" s="38">
        <v>0</v>
      </c>
      <c r="F1215" s="54">
        <v>0</v>
      </c>
      <c r="G1215" s="54">
        <v>0</v>
      </c>
      <c r="H1215" s="54">
        <v>0</v>
      </c>
      <c r="I1215" s="54">
        <v>7</v>
      </c>
      <c r="J1215" s="54">
        <v>6</v>
      </c>
      <c r="K1215" s="54">
        <v>0</v>
      </c>
      <c r="L1215" s="38">
        <v>0</v>
      </c>
      <c r="M1215" s="54">
        <v>0</v>
      </c>
      <c r="N1215" s="22">
        <f t="shared" si="23"/>
        <v>20</v>
      </c>
    </row>
    <row r="1216" spans="1:15" ht="14.25" customHeight="1">
      <c r="A1216" s="51"/>
      <c r="B1216" s="65">
        <v>864337</v>
      </c>
      <c r="C1216" s="19"/>
      <c r="D1216" s="19">
        <v>7</v>
      </c>
      <c r="E1216" s="19">
        <v>6</v>
      </c>
      <c r="F1216" s="19">
        <v>6</v>
      </c>
      <c r="G1216" s="19">
        <v>4</v>
      </c>
      <c r="H1216" s="19">
        <v>0</v>
      </c>
      <c r="I1216" s="19">
        <v>7</v>
      </c>
      <c r="J1216" s="19">
        <v>7</v>
      </c>
      <c r="K1216" s="19">
        <v>7</v>
      </c>
      <c r="L1216" s="19">
        <v>0</v>
      </c>
      <c r="M1216" s="19">
        <v>0</v>
      </c>
      <c r="N1216" s="22">
        <f t="shared" si="23"/>
        <v>44</v>
      </c>
      <c r="O1216" s="1" t="s">
        <v>56</v>
      </c>
    </row>
    <row r="1217" spans="1:15" ht="14.25" customHeight="1">
      <c r="A1217" s="51"/>
      <c r="B1217" s="65">
        <v>864554</v>
      </c>
      <c r="C1217" s="19"/>
      <c r="D1217" s="19">
        <v>7</v>
      </c>
      <c r="E1217" s="19">
        <v>7</v>
      </c>
      <c r="F1217" s="19">
        <v>0</v>
      </c>
      <c r="G1217" s="19">
        <v>0</v>
      </c>
      <c r="H1217" s="19">
        <v>0</v>
      </c>
      <c r="I1217" s="19">
        <v>7</v>
      </c>
      <c r="J1217" s="19">
        <v>0</v>
      </c>
      <c r="K1217" s="19">
        <v>0</v>
      </c>
      <c r="L1217" s="19">
        <v>0</v>
      </c>
      <c r="M1217" s="19">
        <v>0</v>
      </c>
      <c r="N1217" s="22">
        <f t="shared" si="23"/>
        <v>21</v>
      </c>
    </row>
    <row r="1218" spans="1:15" ht="14.25" customHeight="1">
      <c r="A1218" s="51"/>
      <c r="B1218" s="65">
        <v>865647</v>
      </c>
      <c r="C1218" s="19"/>
      <c r="D1218" s="54">
        <v>0</v>
      </c>
      <c r="E1218" s="54">
        <v>7</v>
      </c>
      <c r="F1218" s="54">
        <v>0</v>
      </c>
      <c r="G1218" s="54">
        <v>0</v>
      </c>
      <c r="H1218" s="54">
        <v>3</v>
      </c>
      <c r="I1218" s="54">
        <v>7</v>
      </c>
      <c r="J1218" s="54">
        <v>7</v>
      </c>
      <c r="K1218" s="54">
        <v>0</v>
      </c>
      <c r="L1218" s="38">
        <v>0</v>
      </c>
      <c r="M1218" s="54">
        <v>0</v>
      </c>
      <c r="N1218" s="22">
        <f t="shared" si="23"/>
        <v>24</v>
      </c>
      <c r="O1218" s="1"/>
    </row>
    <row r="1219" spans="1:15" ht="14.25" customHeight="1">
      <c r="A1219" s="53">
        <v>866162</v>
      </c>
      <c r="B1219" s="40">
        <v>866162</v>
      </c>
      <c r="C1219" s="19"/>
      <c r="D1219" s="58">
        <v>7</v>
      </c>
      <c r="E1219" s="58">
        <v>7</v>
      </c>
      <c r="F1219" s="58">
        <v>7</v>
      </c>
      <c r="G1219" s="59">
        <v>4</v>
      </c>
      <c r="H1219" s="58"/>
      <c r="I1219" s="58">
        <v>7</v>
      </c>
      <c r="J1219" s="58"/>
      <c r="K1219" s="58">
        <v>7</v>
      </c>
      <c r="L1219" s="59">
        <v>0</v>
      </c>
      <c r="M1219" s="58"/>
      <c r="N1219" s="23">
        <f t="shared" si="23"/>
        <v>39</v>
      </c>
    </row>
    <row r="1220" spans="1:15" ht="14.25" customHeight="1">
      <c r="A1220" s="51"/>
      <c r="B1220" s="65">
        <v>866167</v>
      </c>
      <c r="C1220" s="19"/>
      <c r="D1220" s="41">
        <v>7</v>
      </c>
      <c r="E1220" s="19">
        <v>7</v>
      </c>
      <c r="F1220" s="19">
        <v>0</v>
      </c>
      <c r="G1220" s="19">
        <v>0</v>
      </c>
      <c r="H1220" s="19"/>
      <c r="I1220" s="19">
        <v>7</v>
      </c>
      <c r="J1220" s="19">
        <v>0</v>
      </c>
      <c r="K1220" s="19"/>
      <c r="L1220" s="19"/>
      <c r="M1220" s="19">
        <v>0</v>
      </c>
      <c r="N1220" s="22">
        <f t="shared" si="23"/>
        <v>21</v>
      </c>
    </row>
    <row r="1221" spans="1:15" ht="14.25" customHeight="1">
      <c r="A1221" s="51"/>
      <c r="B1221" s="65">
        <v>866200</v>
      </c>
      <c r="C1221" s="19"/>
      <c r="D1221" s="19">
        <v>7</v>
      </c>
      <c r="E1221" s="19">
        <v>7</v>
      </c>
      <c r="F1221" s="19">
        <v>3</v>
      </c>
      <c r="G1221" s="19"/>
      <c r="H1221" s="19"/>
      <c r="I1221" s="19">
        <v>7</v>
      </c>
      <c r="J1221" s="19">
        <v>7</v>
      </c>
      <c r="K1221" s="19"/>
      <c r="L1221" s="19"/>
      <c r="M1221" s="19"/>
      <c r="N1221" s="22">
        <f t="shared" si="23"/>
        <v>31</v>
      </c>
    </row>
    <row r="1222" spans="1:15" ht="14.25" customHeight="1">
      <c r="A1222" s="51"/>
      <c r="B1222" s="65">
        <v>866465</v>
      </c>
      <c r="C1222" s="19"/>
      <c r="D1222" s="56">
        <v>7</v>
      </c>
      <c r="E1222" s="56">
        <v>0</v>
      </c>
      <c r="F1222" s="56">
        <v>0</v>
      </c>
      <c r="G1222" s="56">
        <v>0</v>
      </c>
      <c r="H1222" s="56">
        <v>0</v>
      </c>
      <c r="I1222" s="56">
        <v>7</v>
      </c>
      <c r="J1222" s="56">
        <v>0</v>
      </c>
      <c r="K1222" s="56">
        <v>0</v>
      </c>
      <c r="L1222" s="56">
        <v>0</v>
      </c>
      <c r="M1222" s="56">
        <v>0</v>
      </c>
      <c r="N1222" s="22">
        <f t="shared" si="23"/>
        <v>14</v>
      </c>
    </row>
    <row r="1223" spans="1:15" ht="14.25" customHeight="1">
      <c r="A1223" s="51"/>
      <c r="B1223" s="65">
        <v>866507</v>
      </c>
      <c r="C1223" s="19"/>
      <c r="D1223" s="41">
        <v>7</v>
      </c>
      <c r="E1223" s="41">
        <v>7</v>
      </c>
      <c r="F1223" s="41">
        <v>0</v>
      </c>
      <c r="G1223" s="41">
        <v>0</v>
      </c>
      <c r="H1223" s="41">
        <v>0</v>
      </c>
      <c r="I1223" s="41">
        <v>7</v>
      </c>
      <c r="J1223" s="41">
        <v>7</v>
      </c>
      <c r="K1223" s="41">
        <v>0</v>
      </c>
      <c r="L1223" s="41">
        <v>0</v>
      </c>
      <c r="M1223" s="41">
        <v>0</v>
      </c>
      <c r="N1223" s="22">
        <f t="shared" si="23"/>
        <v>28</v>
      </c>
    </row>
    <row r="1224" spans="1:15" ht="14.25" customHeight="1">
      <c r="A1224" s="51"/>
      <c r="B1224" s="65">
        <v>866518</v>
      </c>
      <c r="C1224" s="19"/>
      <c r="D1224" s="54">
        <v>7</v>
      </c>
      <c r="E1224" s="54">
        <v>0</v>
      </c>
      <c r="F1224" s="54">
        <v>0</v>
      </c>
      <c r="G1224" s="54">
        <v>0</v>
      </c>
      <c r="H1224" s="54">
        <v>0</v>
      </c>
      <c r="I1224" s="54">
        <v>7</v>
      </c>
      <c r="J1224" s="54">
        <v>0</v>
      </c>
      <c r="K1224" s="54">
        <v>0</v>
      </c>
      <c r="L1224" s="38">
        <v>0</v>
      </c>
      <c r="M1224" s="54">
        <v>0</v>
      </c>
      <c r="N1224" s="22">
        <f t="shared" si="23"/>
        <v>14</v>
      </c>
    </row>
    <row r="1225" spans="1:15" ht="14.25" customHeight="1">
      <c r="A1225" s="51"/>
      <c r="B1225" s="65">
        <v>866631</v>
      </c>
      <c r="C1225" s="19"/>
      <c r="D1225" s="19">
        <v>7</v>
      </c>
      <c r="E1225" s="19">
        <v>7</v>
      </c>
      <c r="F1225" s="19">
        <v>0</v>
      </c>
      <c r="G1225" s="19">
        <v>2</v>
      </c>
      <c r="H1225" s="19">
        <v>0</v>
      </c>
      <c r="I1225" s="19">
        <v>7</v>
      </c>
      <c r="J1225" s="19">
        <v>7</v>
      </c>
      <c r="K1225" s="19">
        <v>2</v>
      </c>
      <c r="L1225" s="19">
        <v>0</v>
      </c>
      <c r="M1225" s="19">
        <v>0</v>
      </c>
      <c r="N1225" s="22">
        <f t="shared" si="23"/>
        <v>32</v>
      </c>
    </row>
    <row r="1226" spans="1:15" ht="14.25" customHeight="1">
      <c r="A1226" s="51"/>
      <c r="B1226" s="65">
        <v>866723</v>
      </c>
      <c r="C1226" s="19"/>
      <c r="D1226" s="41">
        <v>7</v>
      </c>
      <c r="E1226" s="41">
        <v>7</v>
      </c>
      <c r="F1226" s="41">
        <v>1</v>
      </c>
      <c r="G1226" s="41">
        <v>4</v>
      </c>
      <c r="H1226" s="41">
        <v>0</v>
      </c>
      <c r="I1226" s="41">
        <v>7</v>
      </c>
      <c r="J1226" s="41">
        <v>6</v>
      </c>
      <c r="K1226" s="41">
        <v>0</v>
      </c>
      <c r="L1226" s="41">
        <v>6</v>
      </c>
      <c r="M1226" s="41">
        <v>0</v>
      </c>
      <c r="N1226" s="22">
        <f t="shared" si="23"/>
        <v>38</v>
      </c>
    </row>
    <row r="1227" spans="1:15" ht="14.25" customHeight="1">
      <c r="A1227" s="51"/>
      <c r="B1227" s="65">
        <v>866745</v>
      </c>
      <c r="C1227" s="19"/>
      <c r="D1227" s="19">
        <v>7</v>
      </c>
      <c r="E1227" s="19">
        <v>7</v>
      </c>
      <c r="F1227" s="19">
        <v>7</v>
      </c>
      <c r="G1227" s="19">
        <v>3</v>
      </c>
      <c r="H1227" s="19">
        <v>0</v>
      </c>
      <c r="I1227" s="19">
        <v>7</v>
      </c>
      <c r="J1227" s="19">
        <v>1</v>
      </c>
      <c r="K1227" s="19">
        <v>7</v>
      </c>
      <c r="L1227" s="19">
        <v>0</v>
      </c>
      <c r="M1227" s="19">
        <v>0</v>
      </c>
      <c r="N1227" s="22">
        <f t="shared" si="23"/>
        <v>39</v>
      </c>
    </row>
    <row r="1228" spans="1:15" ht="14.25" customHeight="1">
      <c r="A1228" s="51"/>
      <c r="B1228" s="65">
        <v>866824</v>
      </c>
      <c r="C1228" s="19"/>
      <c r="D1228" s="19">
        <v>7</v>
      </c>
      <c r="E1228" s="19">
        <v>0</v>
      </c>
      <c r="F1228" s="19">
        <v>0</v>
      </c>
      <c r="G1228" s="19">
        <v>0</v>
      </c>
      <c r="H1228" s="19">
        <v>0</v>
      </c>
      <c r="I1228" s="19">
        <v>7</v>
      </c>
      <c r="J1228" s="19">
        <v>7</v>
      </c>
      <c r="K1228" s="19">
        <v>0</v>
      </c>
      <c r="L1228" s="19">
        <v>0</v>
      </c>
      <c r="M1228" s="19">
        <v>0</v>
      </c>
      <c r="N1228" s="22">
        <f t="shared" si="23"/>
        <v>21</v>
      </c>
    </row>
    <row r="1229" spans="1:15" ht="14.25" customHeight="1">
      <c r="A1229" s="51"/>
      <c r="B1229" s="65">
        <v>866840</v>
      </c>
      <c r="C1229" s="19">
        <v>9</v>
      </c>
      <c r="D1229" s="54">
        <v>7</v>
      </c>
      <c r="E1229" s="54">
        <v>7</v>
      </c>
      <c r="F1229" s="54">
        <v>0</v>
      </c>
      <c r="G1229" s="54">
        <v>3</v>
      </c>
      <c r="H1229" s="54">
        <v>6</v>
      </c>
      <c r="I1229" s="54">
        <v>7</v>
      </c>
      <c r="J1229" s="54">
        <v>7</v>
      </c>
      <c r="K1229" s="54">
        <v>7</v>
      </c>
      <c r="L1229" s="38">
        <v>1</v>
      </c>
      <c r="M1229" s="54">
        <v>0</v>
      </c>
      <c r="N1229" s="22">
        <f t="shared" si="23"/>
        <v>45</v>
      </c>
      <c r="O1229" s="1" t="s">
        <v>56</v>
      </c>
    </row>
    <row r="1230" spans="1:15" ht="14.25" customHeight="1">
      <c r="A1230" s="51"/>
      <c r="B1230" s="65">
        <v>866844</v>
      </c>
      <c r="C1230" s="19"/>
      <c r="D1230" s="41">
        <v>7</v>
      </c>
      <c r="E1230" s="41">
        <v>7</v>
      </c>
      <c r="F1230" s="41">
        <v>6</v>
      </c>
      <c r="G1230" s="41">
        <v>0</v>
      </c>
      <c r="I1230" s="41">
        <v>7</v>
      </c>
      <c r="J1230" s="41">
        <v>7</v>
      </c>
      <c r="K1230" s="41">
        <v>7</v>
      </c>
      <c r="L1230" s="41">
        <v>0</v>
      </c>
      <c r="M1230" s="41">
        <v>0</v>
      </c>
      <c r="N1230" s="22">
        <f t="shared" si="23"/>
        <v>41</v>
      </c>
    </row>
    <row r="1231" spans="1:15" ht="14.25" customHeight="1">
      <c r="A1231" s="51"/>
      <c r="B1231" s="65">
        <v>866873</v>
      </c>
      <c r="C1231" s="19"/>
      <c r="D1231" s="54">
        <v>7</v>
      </c>
      <c r="E1231" s="54">
        <v>3</v>
      </c>
      <c r="F1231" s="54">
        <v>5</v>
      </c>
      <c r="G1231" s="54">
        <v>0</v>
      </c>
      <c r="H1231" s="54">
        <v>0</v>
      </c>
      <c r="I1231" s="54">
        <v>7</v>
      </c>
      <c r="J1231" s="54">
        <v>0</v>
      </c>
      <c r="K1231" s="54">
        <v>1</v>
      </c>
      <c r="L1231" s="38">
        <v>0</v>
      </c>
      <c r="M1231" s="54">
        <v>0</v>
      </c>
      <c r="N1231" s="22">
        <f t="shared" si="23"/>
        <v>23</v>
      </c>
    </row>
    <row r="1232" spans="1:15" ht="14.25" customHeight="1">
      <c r="A1232" s="51"/>
      <c r="B1232" s="65">
        <v>866947</v>
      </c>
      <c r="C1232" s="19"/>
      <c r="D1232" s="41">
        <v>7</v>
      </c>
      <c r="E1232" s="41">
        <v>3</v>
      </c>
      <c r="F1232" s="41">
        <v>1</v>
      </c>
      <c r="H1232" s="41">
        <v>0</v>
      </c>
      <c r="I1232" s="41">
        <v>7</v>
      </c>
      <c r="J1232" s="41">
        <v>7</v>
      </c>
      <c r="L1232" s="41">
        <v>0</v>
      </c>
      <c r="N1232" s="22">
        <f t="shared" si="23"/>
        <v>25</v>
      </c>
    </row>
    <row r="1233" spans="1:15" ht="14.25" customHeight="1">
      <c r="A1233" s="51"/>
      <c r="B1233" s="65">
        <v>867170</v>
      </c>
      <c r="C1233" s="19"/>
      <c r="D1233" s="41">
        <v>7</v>
      </c>
      <c r="E1233" s="41">
        <v>7</v>
      </c>
      <c r="F1233" s="41">
        <v>0</v>
      </c>
      <c r="G1233" s="41">
        <v>0</v>
      </c>
      <c r="I1233" s="41">
        <v>7</v>
      </c>
      <c r="J1233" s="41">
        <v>7</v>
      </c>
      <c r="K1233" s="41">
        <v>0</v>
      </c>
      <c r="M1233" s="41">
        <v>0</v>
      </c>
      <c r="N1233" s="22">
        <f t="shared" si="23"/>
        <v>28</v>
      </c>
    </row>
    <row r="1234" spans="1:15" ht="14.25" customHeight="1">
      <c r="A1234" s="51"/>
      <c r="B1234" s="65">
        <v>867185</v>
      </c>
      <c r="C1234" s="19"/>
      <c r="D1234" s="33">
        <v>7</v>
      </c>
      <c r="E1234" s="19">
        <v>0</v>
      </c>
      <c r="F1234" s="19">
        <v>0</v>
      </c>
      <c r="G1234" s="19">
        <v>0</v>
      </c>
      <c r="H1234" s="19">
        <v>0</v>
      </c>
      <c r="I1234" s="19">
        <v>7</v>
      </c>
      <c r="J1234" s="19">
        <v>0</v>
      </c>
      <c r="K1234" s="19">
        <v>0</v>
      </c>
      <c r="L1234" s="19">
        <v>0</v>
      </c>
      <c r="M1234" s="19">
        <v>0</v>
      </c>
      <c r="N1234" s="22">
        <f t="shared" si="23"/>
        <v>14</v>
      </c>
    </row>
    <row r="1235" spans="1:15" ht="14.25" customHeight="1">
      <c r="A1235" s="51"/>
      <c r="B1235" s="65">
        <v>867189</v>
      </c>
      <c r="C1235" s="19"/>
      <c r="D1235" s="41">
        <v>7</v>
      </c>
      <c r="E1235" s="41">
        <v>7</v>
      </c>
      <c r="F1235" s="41">
        <v>6</v>
      </c>
      <c r="G1235" s="41">
        <v>1</v>
      </c>
      <c r="H1235" s="41">
        <v>0</v>
      </c>
      <c r="I1235" s="41">
        <v>7</v>
      </c>
      <c r="J1235" s="41">
        <v>7</v>
      </c>
      <c r="K1235" s="41">
        <v>1</v>
      </c>
      <c r="L1235" s="41">
        <v>0</v>
      </c>
      <c r="N1235" s="22">
        <f t="shared" si="23"/>
        <v>36</v>
      </c>
      <c r="O1235" s="1"/>
    </row>
    <row r="1236" spans="1:15" ht="14.25" customHeight="1">
      <c r="A1236" s="51"/>
      <c r="B1236" s="65">
        <v>867197</v>
      </c>
      <c r="C1236" s="19"/>
      <c r="D1236" s="54">
        <v>0</v>
      </c>
      <c r="E1236" s="54">
        <v>7</v>
      </c>
      <c r="F1236" s="54">
        <v>0</v>
      </c>
      <c r="G1236" s="54">
        <v>1</v>
      </c>
      <c r="H1236" s="54">
        <v>0</v>
      </c>
      <c r="I1236" s="54">
        <v>6</v>
      </c>
      <c r="J1236" s="54">
        <v>7</v>
      </c>
      <c r="K1236" s="54">
        <v>7</v>
      </c>
      <c r="L1236" s="38">
        <v>0</v>
      </c>
      <c r="M1236" s="54">
        <v>0</v>
      </c>
      <c r="N1236" s="22">
        <f t="shared" ref="N1236:N1267" si="24">SUM(D1236:M1236)</f>
        <v>28</v>
      </c>
    </row>
    <row r="1237" spans="1:15" ht="14.25" customHeight="1">
      <c r="A1237" s="51"/>
      <c r="B1237" s="65">
        <v>867332</v>
      </c>
      <c r="C1237" s="19"/>
      <c r="D1237" s="19">
        <v>7</v>
      </c>
      <c r="E1237" s="19">
        <v>7</v>
      </c>
      <c r="F1237" s="19">
        <v>6</v>
      </c>
      <c r="G1237" s="19">
        <v>0</v>
      </c>
      <c r="H1237" s="19">
        <v>0</v>
      </c>
      <c r="I1237" s="19">
        <v>7</v>
      </c>
      <c r="J1237" s="19">
        <v>7</v>
      </c>
      <c r="K1237" s="19">
        <v>6</v>
      </c>
      <c r="L1237" s="19">
        <v>0</v>
      </c>
      <c r="M1237" s="19">
        <v>0</v>
      </c>
      <c r="N1237" s="22">
        <f t="shared" si="24"/>
        <v>40</v>
      </c>
      <c r="O1237" s="1"/>
    </row>
    <row r="1238" spans="1:15" ht="14.25" customHeight="1">
      <c r="A1238" s="51"/>
      <c r="B1238" s="65">
        <v>867807</v>
      </c>
      <c r="C1238" s="19"/>
      <c r="D1238" s="54">
        <v>7</v>
      </c>
      <c r="E1238" s="54">
        <v>7</v>
      </c>
      <c r="F1238" s="54">
        <v>0</v>
      </c>
      <c r="G1238" s="54">
        <v>0</v>
      </c>
      <c r="H1238" s="54">
        <v>0</v>
      </c>
      <c r="I1238" s="54">
        <v>7</v>
      </c>
      <c r="J1238" s="54">
        <v>0</v>
      </c>
      <c r="K1238" s="54">
        <v>0</v>
      </c>
      <c r="L1238" s="38">
        <v>0</v>
      </c>
      <c r="M1238" s="54">
        <v>0</v>
      </c>
      <c r="N1238" s="22">
        <f t="shared" si="24"/>
        <v>21</v>
      </c>
    </row>
    <row r="1239" spans="1:15" ht="14.25" customHeight="1">
      <c r="A1239" s="51"/>
      <c r="B1239" s="65">
        <v>867853</v>
      </c>
      <c r="C1239" s="19"/>
      <c r="D1239" s="19">
        <v>0</v>
      </c>
      <c r="E1239" s="19">
        <v>0</v>
      </c>
      <c r="F1239" s="19">
        <v>0</v>
      </c>
      <c r="G1239" s="19">
        <v>1</v>
      </c>
      <c r="H1239" s="19">
        <v>0</v>
      </c>
      <c r="I1239" s="19">
        <v>7</v>
      </c>
      <c r="J1239" s="19">
        <v>0</v>
      </c>
      <c r="K1239" s="19">
        <v>1</v>
      </c>
      <c r="L1239" s="19">
        <v>0</v>
      </c>
      <c r="M1239" s="19">
        <v>1</v>
      </c>
      <c r="N1239" s="22">
        <f t="shared" si="24"/>
        <v>10</v>
      </c>
    </row>
    <row r="1240" spans="1:15" ht="14.25" customHeight="1">
      <c r="A1240" s="51"/>
      <c r="B1240" s="65">
        <v>868169</v>
      </c>
      <c r="C1240" s="19"/>
      <c r="D1240" s="54">
        <v>4</v>
      </c>
      <c r="E1240" s="54">
        <v>0</v>
      </c>
      <c r="F1240" s="54">
        <v>0</v>
      </c>
      <c r="G1240" s="54">
        <v>0</v>
      </c>
      <c r="H1240" s="54">
        <v>0</v>
      </c>
      <c r="I1240" s="54">
        <v>7</v>
      </c>
      <c r="J1240" s="54">
        <v>7</v>
      </c>
      <c r="K1240" s="54">
        <v>1</v>
      </c>
      <c r="L1240" s="38">
        <v>0</v>
      </c>
      <c r="M1240" s="54">
        <v>0</v>
      </c>
      <c r="N1240" s="22">
        <f t="shared" si="24"/>
        <v>19</v>
      </c>
    </row>
    <row r="1241" spans="1:15" ht="14.25" customHeight="1">
      <c r="A1241" s="51"/>
      <c r="B1241" s="65">
        <v>868722</v>
      </c>
      <c r="C1241" s="19"/>
      <c r="D1241" s="54">
        <v>7</v>
      </c>
      <c r="E1241" s="54">
        <v>7</v>
      </c>
      <c r="F1241" s="54">
        <v>7</v>
      </c>
      <c r="G1241" s="54">
        <v>4</v>
      </c>
      <c r="H1241" s="54">
        <v>0</v>
      </c>
      <c r="I1241" s="54">
        <v>7</v>
      </c>
      <c r="J1241" s="54">
        <v>7</v>
      </c>
      <c r="K1241" s="54">
        <v>7</v>
      </c>
      <c r="L1241" s="38">
        <v>0</v>
      </c>
      <c r="M1241" s="54">
        <v>1</v>
      </c>
      <c r="N1241" s="22">
        <f t="shared" si="24"/>
        <v>47</v>
      </c>
      <c r="O1241" s="1" t="s">
        <v>56</v>
      </c>
    </row>
    <row r="1242" spans="1:15" ht="14.25" customHeight="1">
      <c r="A1242" s="51"/>
      <c r="B1242" s="65">
        <v>868823</v>
      </c>
      <c r="C1242" s="19"/>
      <c r="D1242" s="54">
        <v>0</v>
      </c>
      <c r="E1242" s="54">
        <v>6</v>
      </c>
      <c r="F1242" s="54">
        <v>0</v>
      </c>
      <c r="G1242" s="54">
        <v>0</v>
      </c>
      <c r="H1242" s="54">
        <v>0</v>
      </c>
      <c r="I1242" s="54">
        <v>7</v>
      </c>
      <c r="J1242" s="54">
        <v>0</v>
      </c>
      <c r="K1242" s="54">
        <v>0</v>
      </c>
      <c r="L1242" s="38">
        <v>0</v>
      </c>
      <c r="M1242" s="54">
        <v>0</v>
      </c>
      <c r="N1242" s="22">
        <f t="shared" si="24"/>
        <v>13</v>
      </c>
    </row>
    <row r="1243" spans="1:15" ht="14.25" customHeight="1">
      <c r="A1243" s="51"/>
      <c r="B1243" s="65">
        <v>868952</v>
      </c>
      <c r="C1243" s="19"/>
      <c r="D1243" s="19">
        <v>7</v>
      </c>
      <c r="E1243" s="19">
        <v>7</v>
      </c>
      <c r="F1243" s="19">
        <v>0</v>
      </c>
      <c r="G1243" s="19">
        <v>3</v>
      </c>
      <c r="H1243" s="19">
        <v>0</v>
      </c>
      <c r="I1243" s="19">
        <v>7</v>
      </c>
      <c r="J1243" s="19">
        <v>4</v>
      </c>
      <c r="K1243" s="19">
        <v>7</v>
      </c>
      <c r="L1243" s="19">
        <v>0</v>
      </c>
      <c r="M1243" s="19">
        <v>0</v>
      </c>
      <c r="N1243" s="22">
        <f t="shared" si="24"/>
        <v>35</v>
      </c>
    </row>
    <row r="1244" spans="1:15" ht="14.25" customHeight="1">
      <c r="A1244" s="53"/>
      <c r="B1244" s="40">
        <v>869311</v>
      </c>
      <c r="C1244" s="19"/>
      <c r="D1244" s="54">
        <v>7</v>
      </c>
      <c r="E1244" s="54">
        <v>7</v>
      </c>
      <c r="F1244" s="54">
        <v>7</v>
      </c>
      <c r="G1244" s="54">
        <v>0</v>
      </c>
      <c r="H1244" s="54">
        <v>0</v>
      </c>
      <c r="I1244" s="54">
        <v>7</v>
      </c>
      <c r="J1244" s="54">
        <v>7</v>
      </c>
      <c r="K1244" s="54">
        <v>1</v>
      </c>
      <c r="L1244" s="38">
        <v>3</v>
      </c>
      <c r="M1244" s="54">
        <v>0</v>
      </c>
      <c r="N1244" s="22">
        <f t="shared" si="24"/>
        <v>39</v>
      </c>
    </row>
    <row r="1245" spans="1:15" ht="14.25" customHeight="1">
      <c r="A1245" s="53"/>
      <c r="B1245" s="40">
        <v>869326</v>
      </c>
      <c r="C1245" s="19"/>
      <c r="D1245" s="19">
        <v>7</v>
      </c>
      <c r="E1245" s="19">
        <v>7</v>
      </c>
      <c r="F1245" s="19">
        <v>1</v>
      </c>
      <c r="G1245" s="19">
        <v>3</v>
      </c>
      <c r="H1245" s="19">
        <v>3</v>
      </c>
      <c r="I1245" s="19">
        <v>7</v>
      </c>
      <c r="J1245" s="19">
        <v>7</v>
      </c>
      <c r="K1245" s="19">
        <v>1</v>
      </c>
      <c r="L1245" s="19">
        <v>3</v>
      </c>
      <c r="M1245" s="19"/>
      <c r="N1245" s="22">
        <f t="shared" si="24"/>
        <v>39</v>
      </c>
    </row>
    <row r="1246" spans="1:15" ht="14.25" customHeight="1">
      <c r="A1246" s="51"/>
      <c r="B1246" s="65">
        <v>869329</v>
      </c>
      <c r="C1246" s="19"/>
      <c r="D1246" s="19">
        <v>7</v>
      </c>
      <c r="E1246" s="19">
        <v>7</v>
      </c>
      <c r="F1246" s="19">
        <v>0</v>
      </c>
      <c r="G1246" s="19">
        <v>0</v>
      </c>
      <c r="H1246" s="19">
        <v>0</v>
      </c>
      <c r="I1246" s="19">
        <v>7</v>
      </c>
      <c r="J1246" s="19">
        <v>7</v>
      </c>
      <c r="K1246" s="19">
        <v>1</v>
      </c>
      <c r="L1246" s="19">
        <v>0</v>
      </c>
      <c r="M1246" s="19">
        <v>0</v>
      </c>
      <c r="N1246" s="22">
        <f t="shared" si="24"/>
        <v>29</v>
      </c>
    </row>
    <row r="1247" spans="1:15" ht="14.25" customHeight="1">
      <c r="A1247" s="51"/>
      <c r="B1247" s="65">
        <v>869402</v>
      </c>
      <c r="C1247" s="19"/>
      <c r="D1247" s="54">
        <v>7</v>
      </c>
      <c r="E1247" s="54">
        <v>0</v>
      </c>
      <c r="F1247" s="54">
        <v>0</v>
      </c>
      <c r="G1247" s="54"/>
      <c r="H1247" s="54">
        <v>0</v>
      </c>
      <c r="I1247" s="54">
        <v>7</v>
      </c>
      <c r="J1247" s="54">
        <v>7</v>
      </c>
      <c r="K1247" s="54"/>
      <c r="L1247" s="38">
        <v>0</v>
      </c>
      <c r="M1247" s="54"/>
      <c r="N1247" s="22">
        <f t="shared" si="24"/>
        <v>21</v>
      </c>
    </row>
    <row r="1248" spans="1:15" ht="14.25" customHeight="1">
      <c r="A1248" s="51"/>
      <c r="B1248" s="65">
        <v>869412</v>
      </c>
      <c r="C1248" s="19"/>
      <c r="D1248" s="54">
        <v>7</v>
      </c>
      <c r="E1248" s="54">
        <v>6</v>
      </c>
      <c r="F1248" s="54">
        <v>1</v>
      </c>
      <c r="G1248" s="54">
        <v>0</v>
      </c>
      <c r="H1248" s="54">
        <v>0</v>
      </c>
      <c r="I1248" s="54">
        <v>7</v>
      </c>
      <c r="J1248" s="54">
        <v>1</v>
      </c>
      <c r="K1248" s="54"/>
      <c r="L1248" s="38">
        <v>0</v>
      </c>
      <c r="M1248" s="54">
        <v>0</v>
      </c>
      <c r="N1248" s="22">
        <f t="shared" si="24"/>
        <v>22</v>
      </c>
    </row>
    <row r="1249" spans="1:15" ht="14.25" customHeight="1">
      <c r="A1249" s="51"/>
      <c r="B1249" s="65">
        <v>869449</v>
      </c>
      <c r="C1249" s="19"/>
      <c r="D1249" s="41">
        <v>7</v>
      </c>
      <c r="E1249" s="41">
        <v>7</v>
      </c>
      <c r="F1249" s="41">
        <v>7</v>
      </c>
      <c r="I1249" s="41">
        <v>7</v>
      </c>
      <c r="J1249" s="41">
        <v>7</v>
      </c>
      <c r="K1249" s="41">
        <v>7</v>
      </c>
      <c r="N1249" s="22">
        <f t="shared" si="24"/>
        <v>42</v>
      </c>
    </row>
    <row r="1250" spans="1:15" ht="14.25" customHeight="1">
      <c r="A1250" s="51"/>
      <c r="B1250" s="65">
        <v>869521</v>
      </c>
      <c r="C1250" s="19"/>
      <c r="D1250" s="54">
        <v>7</v>
      </c>
      <c r="E1250" s="54">
        <v>0</v>
      </c>
      <c r="F1250" s="54">
        <v>0</v>
      </c>
      <c r="G1250" s="54">
        <v>0</v>
      </c>
      <c r="H1250" s="54">
        <v>0</v>
      </c>
      <c r="I1250" s="54">
        <v>7</v>
      </c>
      <c r="J1250" s="54">
        <v>1</v>
      </c>
      <c r="K1250" s="54">
        <v>0</v>
      </c>
      <c r="L1250" s="38">
        <v>0</v>
      </c>
      <c r="M1250" s="54">
        <v>0</v>
      </c>
      <c r="N1250" s="22">
        <f t="shared" si="24"/>
        <v>15</v>
      </c>
    </row>
    <row r="1251" spans="1:15" ht="14.25" customHeight="1">
      <c r="A1251" s="53"/>
      <c r="B1251" s="40">
        <v>869668</v>
      </c>
      <c r="C1251" s="19"/>
      <c r="D1251" s="54">
        <v>7</v>
      </c>
      <c r="E1251" s="54">
        <v>7</v>
      </c>
      <c r="F1251" s="54">
        <v>1</v>
      </c>
      <c r="G1251" s="54">
        <v>0</v>
      </c>
      <c r="H1251" s="54">
        <v>3</v>
      </c>
      <c r="I1251" s="54">
        <v>7</v>
      </c>
      <c r="J1251" s="54">
        <v>7</v>
      </c>
      <c r="K1251" s="54">
        <v>7</v>
      </c>
      <c r="L1251" s="38">
        <v>0</v>
      </c>
      <c r="M1251" s="54">
        <v>0</v>
      </c>
      <c r="N1251" s="22">
        <f t="shared" si="24"/>
        <v>39</v>
      </c>
    </row>
    <row r="1252" spans="1:15" ht="14.25" customHeight="1">
      <c r="A1252" s="53">
        <v>870058</v>
      </c>
      <c r="B1252" s="40">
        <v>870058</v>
      </c>
      <c r="C1252" s="19"/>
      <c r="D1252" s="20">
        <v>7</v>
      </c>
      <c r="E1252" s="20">
        <v>7</v>
      </c>
      <c r="F1252" s="20">
        <v>7</v>
      </c>
      <c r="G1252" s="20">
        <v>2</v>
      </c>
      <c r="H1252" s="20"/>
      <c r="I1252" s="20">
        <v>7</v>
      </c>
      <c r="J1252" s="20">
        <v>7</v>
      </c>
      <c r="K1252" s="20">
        <v>7</v>
      </c>
      <c r="L1252" s="21">
        <v>1</v>
      </c>
      <c r="M1252" s="21">
        <v>0</v>
      </c>
      <c r="N1252" s="23">
        <f t="shared" si="24"/>
        <v>45</v>
      </c>
      <c r="O1252" s="1" t="s">
        <v>56</v>
      </c>
    </row>
    <row r="1253" spans="1:15" ht="14.25" customHeight="1">
      <c r="A1253" s="51"/>
      <c r="B1253" s="65">
        <v>870191</v>
      </c>
      <c r="C1253" s="19"/>
      <c r="D1253" s="19">
        <v>7</v>
      </c>
      <c r="E1253" s="19">
        <v>7</v>
      </c>
      <c r="F1253" s="19">
        <v>0</v>
      </c>
      <c r="G1253" s="19">
        <v>0</v>
      </c>
      <c r="H1253" s="19">
        <v>0</v>
      </c>
      <c r="I1253" s="19">
        <v>7</v>
      </c>
      <c r="J1253" s="19">
        <v>7</v>
      </c>
      <c r="K1253" s="19">
        <v>0</v>
      </c>
      <c r="L1253" s="19">
        <v>0</v>
      </c>
      <c r="M1253" s="19">
        <v>0</v>
      </c>
      <c r="N1253" s="22">
        <f t="shared" si="24"/>
        <v>28</v>
      </c>
    </row>
    <row r="1254" spans="1:15" ht="14.25" customHeight="1">
      <c r="A1254" s="51"/>
      <c r="B1254" s="65">
        <v>870386</v>
      </c>
      <c r="C1254" s="19"/>
      <c r="D1254" s="41">
        <v>7</v>
      </c>
      <c r="E1254" s="41">
        <v>7</v>
      </c>
      <c r="I1254" s="41">
        <v>7</v>
      </c>
      <c r="J1254" s="41">
        <v>7</v>
      </c>
      <c r="K1254" s="41">
        <v>7</v>
      </c>
      <c r="M1254" s="41">
        <v>1</v>
      </c>
      <c r="N1254" s="22">
        <f t="shared" si="24"/>
        <v>36</v>
      </c>
      <c r="O1254" s="1"/>
    </row>
    <row r="1255" spans="1:15" ht="14.25" customHeight="1">
      <c r="A1255" s="51"/>
      <c r="B1255" s="65">
        <v>870565</v>
      </c>
      <c r="C1255" s="19"/>
      <c r="D1255" s="54">
        <v>7</v>
      </c>
      <c r="E1255" s="54">
        <v>7</v>
      </c>
      <c r="F1255" s="54"/>
      <c r="G1255" s="54">
        <v>3</v>
      </c>
      <c r="H1255" s="54"/>
      <c r="I1255" s="54">
        <v>7</v>
      </c>
      <c r="J1255" s="54"/>
      <c r="K1255" s="54">
        <v>0</v>
      </c>
      <c r="L1255" s="38"/>
      <c r="M1255" s="54">
        <v>1</v>
      </c>
      <c r="N1255" s="22">
        <f t="shared" si="24"/>
        <v>25</v>
      </c>
    </row>
    <row r="1256" spans="1:15" ht="14.25" customHeight="1">
      <c r="A1256" s="51"/>
      <c r="B1256" s="65">
        <v>870683</v>
      </c>
      <c r="C1256" s="19"/>
      <c r="D1256" s="54">
        <v>7</v>
      </c>
      <c r="E1256" s="54">
        <v>7</v>
      </c>
      <c r="F1256" s="54">
        <v>0</v>
      </c>
      <c r="G1256" s="54">
        <v>0</v>
      </c>
      <c r="H1256" s="54">
        <v>2</v>
      </c>
      <c r="I1256" s="54">
        <v>7</v>
      </c>
      <c r="J1256" s="54">
        <v>0</v>
      </c>
      <c r="K1256" s="54">
        <v>1</v>
      </c>
      <c r="L1256" s="38">
        <v>0</v>
      </c>
      <c r="M1256" s="54">
        <v>0</v>
      </c>
      <c r="N1256" s="22">
        <f t="shared" si="24"/>
        <v>24</v>
      </c>
    </row>
    <row r="1257" spans="1:15" ht="14.25" customHeight="1">
      <c r="A1257" s="51"/>
      <c r="B1257" s="65">
        <v>870746</v>
      </c>
      <c r="C1257" s="19"/>
      <c r="D1257" s="41">
        <v>7</v>
      </c>
      <c r="E1257" s="41">
        <v>7</v>
      </c>
      <c r="G1257" s="41">
        <v>1</v>
      </c>
      <c r="I1257" s="41">
        <v>7</v>
      </c>
      <c r="J1257" s="41">
        <v>7</v>
      </c>
      <c r="K1257" s="41">
        <v>0</v>
      </c>
      <c r="L1257" s="41">
        <v>0</v>
      </c>
      <c r="N1257" s="22">
        <f t="shared" si="24"/>
        <v>29</v>
      </c>
    </row>
    <row r="1258" spans="1:15" ht="14.25" customHeight="1">
      <c r="A1258" s="51"/>
      <c r="B1258" s="65">
        <v>870755</v>
      </c>
      <c r="C1258" s="19"/>
      <c r="D1258" s="19">
        <v>0</v>
      </c>
      <c r="E1258" s="19">
        <v>0</v>
      </c>
      <c r="F1258" s="19">
        <v>7</v>
      </c>
      <c r="G1258" s="19">
        <v>3</v>
      </c>
      <c r="H1258" s="19">
        <v>0</v>
      </c>
      <c r="I1258" s="19">
        <v>7</v>
      </c>
      <c r="J1258" s="19">
        <v>0</v>
      </c>
      <c r="K1258" s="19">
        <v>0</v>
      </c>
      <c r="L1258" s="19">
        <v>0</v>
      </c>
      <c r="M1258" s="19">
        <v>0</v>
      </c>
      <c r="N1258" s="22">
        <f t="shared" si="24"/>
        <v>17</v>
      </c>
    </row>
    <row r="1259" spans="1:15" ht="14.25" customHeight="1">
      <c r="A1259" s="51"/>
      <c r="B1259" s="65">
        <v>870769</v>
      </c>
      <c r="C1259" s="19"/>
      <c r="D1259" s="41">
        <v>7</v>
      </c>
      <c r="E1259" s="41">
        <v>7</v>
      </c>
      <c r="F1259" s="41">
        <v>0</v>
      </c>
      <c r="G1259" s="41">
        <v>0</v>
      </c>
      <c r="H1259" s="41">
        <v>0</v>
      </c>
      <c r="I1259" s="41">
        <v>0</v>
      </c>
      <c r="J1259" s="41">
        <v>1</v>
      </c>
      <c r="K1259" s="41">
        <v>0</v>
      </c>
      <c r="L1259" s="41">
        <v>0</v>
      </c>
      <c r="M1259" s="41">
        <v>0</v>
      </c>
      <c r="N1259" s="22">
        <f t="shared" si="24"/>
        <v>15</v>
      </c>
    </row>
    <row r="1260" spans="1:15" ht="14.25" customHeight="1">
      <c r="A1260" s="51"/>
      <c r="B1260" s="65">
        <v>870887</v>
      </c>
      <c r="C1260" s="19"/>
      <c r="D1260" s="54">
        <v>7</v>
      </c>
      <c r="E1260" s="54">
        <v>7</v>
      </c>
      <c r="F1260" s="54">
        <v>7</v>
      </c>
      <c r="G1260" s="54">
        <v>0</v>
      </c>
      <c r="H1260" s="54">
        <v>3</v>
      </c>
      <c r="I1260" s="54">
        <v>7</v>
      </c>
      <c r="J1260" s="54">
        <v>1</v>
      </c>
      <c r="K1260" s="54">
        <v>1</v>
      </c>
      <c r="L1260" s="38">
        <v>5</v>
      </c>
      <c r="M1260" s="54">
        <v>0</v>
      </c>
      <c r="N1260" s="22">
        <f t="shared" si="24"/>
        <v>38</v>
      </c>
    </row>
    <row r="1261" spans="1:15" ht="14.25" customHeight="1">
      <c r="A1261" s="51"/>
      <c r="B1261" s="65">
        <v>870904</v>
      </c>
      <c r="C1261" s="57"/>
      <c r="D1261" s="19">
        <v>7</v>
      </c>
      <c r="E1261" s="19">
        <v>7</v>
      </c>
      <c r="F1261" s="19">
        <v>0</v>
      </c>
      <c r="G1261" s="19">
        <v>1</v>
      </c>
      <c r="H1261" s="19">
        <v>0</v>
      </c>
      <c r="I1261" s="19">
        <v>7</v>
      </c>
      <c r="J1261" s="19">
        <v>7</v>
      </c>
      <c r="K1261" s="19">
        <v>0</v>
      </c>
      <c r="L1261" s="19">
        <v>0</v>
      </c>
      <c r="M1261" s="19">
        <v>0</v>
      </c>
      <c r="N1261" s="22">
        <f t="shared" si="24"/>
        <v>29</v>
      </c>
    </row>
    <row r="1262" spans="1:15" ht="14.25" customHeight="1">
      <c r="A1262" s="51"/>
      <c r="B1262" s="65">
        <v>871040</v>
      </c>
      <c r="C1262" s="19"/>
      <c r="D1262" s="19">
        <v>7</v>
      </c>
      <c r="E1262" s="19">
        <v>0</v>
      </c>
      <c r="F1262" s="19">
        <v>0</v>
      </c>
      <c r="G1262" s="19">
        <v>0</v>
      </c>
      <c r="H1262" s="19">
        <v>0</v>
      </c>
      <c r="I1262" s="19">
        <v>7</v>
      </c>
      <c r="J1262" s="19">
        <v>7</v>
      </c>
      <c r="K1262" s="19">
        <v>0</v>
      </c>
      <c r="L1262" s="19">
        <v>0</v>
      </c>
      <c r="M1262" s="19">
        <v>0</v>
      </c>
      <c r="N1262" s="22">
        <f t="shared" si="24"/>
        <v>21</v>
      </c>
    </row>
    <row r="1263" spans="1:15" ht="14.25" customHeight="1">
      <c r="A1263" s="51"/>
      <c r="B1263" s="65">
        <v>871261</v>
      </c>
      <c r="C1263" s="19"/>
      <c r="D1263" s="54">
        <v>7</v>
      </c>
      <c r="E1263" s="54">
        <v>0</v>
      </c>
      <c r="F1263" s="54">
        <v>0</v>
      </c>
      <c r="G1263" s="54">
        <v>0</v>
      </c>
      <c r="H1263" s="54">
        <v>0</v>
      </c>
      <c r="I1263" s="54">
        <v>0</v>
      </c>
      <c r="J1263" s="54">
        <v>0</v>
      </c>
      <c r="K1263" s="54">
        <v>0</v>
      </c>
      <c r="L1263" s="38">
        <v>0</v>
      </c>
      <c r="M1263" s="54">
        <v>0</v>
      </c>
      <c r="N1263" s="22">
        <f t="shared" si="24"/>
        <v>7</v>
      </c>
    </row>
    <row r="1264" spans="1:15" ht="14.25" customHeight="1">
      <c r="A1264" s="53">
        <v>871352</v>
      </c>
      <c r="B1264" s="40">
        <v>871352</v>
      </c>
      <c r="C1264" s="19"/>
      <c r="D1264" s="20">
        <v>7</v>
      </c>
      <c r="E1264" s="20">
        <v>7</v>
      </c>
      <c r="F1264" s="20">
        <v>7</v>
      </c>
      <c r="G1264" s="20">
        <v>7</v>
      </c>
      <c r="H1264" s="20"/>
      <c r="I1264" s="20">
        <v>7</v>
      </c>
      <c r="J1264" s="20">
        <v>7</v>
      </c>
      <c r="K1264" s="20">
        <v>7</v>
      </c>
      <c r="L1264" s="21">
        <v>2</v>
      </c>
      <c r="M1264" s="21">
        <v>0</v>
      </c>
      <c r="N1264" s="23">
        <f t="shared" si="24"/>
        <v>51</v>
      </c>
      <c r="O1264" s="1" t="s">
        <v>56</v>
      </c>
    </row>
    <row r="1265" spans="1:15" ht="14.25" customHeight="1">
      <c r="A1265" s="53"/>
      <c r="B1265" s="40">
        <v>871394</v>
      </c>
      <c r="C1265" s="19"/>
      <c r="D1265" s="19">
        <v>7</v>
      </c>
      <c r="E1265" s="19">
        <v>7</v>
      </c>
      <c r="F1265" s="19">
        <v>7</v>
      </c>
      <c r="G1265" s="19">
        <v>7</v>
      </c>
      <c r="H1265" s="19">
        <v>0</v>
      </c>
      <c r="I1265" s="19">
        <v>7</v>
      </c>
      <c r="J1265" s="19">
        <v>6</v>
      </c>
      <c r="K1265" s="19">
        <v>7</v>
      </c>
      <c r="L1265" s="19">
        <v>3</v>
      </c>
      <c r="M1265" s="19">
        <v>0</v>
      </c>
      <c r="N1265" s="22">
        <f t="shared" si="24"/>
        <v>51</v>
      </c>
      <c r="O1265" s="1" t="s">
        <v>56</v>
      </c>
    </row>
    <row r="1266" spans="1:15" ht="14.25" customHeight="1">
      <c r="A1266" s="51"/>
      <c r="B1266" s="65">
        <v>871465</v>
      </c>
      <c r="C1266" s="19"/>
      <c r="D1266" s="54">
        <v>7</v>
      </c>
      <c r="E1266" s="54">
        <v>0</v>
      </c>
      <c r="F1266" s="54">
        <v>0</v>
      </c>
      <c r="G1266" s="54">
        <v>0</v>
      </c>
      <c r="H1266" s="54">
        <v>0</v>
      </c>
      <c r="I1266" s="54">
        <v>7</v>
      </c>
      <c r="J1266" s="54">
        <v>1</v>
      </c>
      <c r="K1266" s="54">
        <v>0</v>
      </c>
      <c r="L1266" s="38">
        <v>0</v>
      </c>
      <c r="M1266" s="54">
        <v>0</v>
      </c>
      <c r="N1266" s="22">
        <f t="shared" si="24"/>
        <v>15</v>
      </c>
    </row>
    <row r="1267" spans="1:15" ht="14.25" customHeight="1">
      <c r="A1267" s="51"/>
      <c r="B1267" s="65">
        <v>871603</v>
      </c>
      <c r="C1267" s="19"/>
      <c r="D1267" s="19">
        <v>7</v>
      </c>
      <c r="E1267" s="19">
        <v>7</v>
      </c>
      <c r="F1267" s="19">
        <v>0</v>
      </c>
      <c r="G1267" s="19">
        <v>0</v>
      </c>
      <c r="H1267" s="19">
        <v>0</v>
      </c>
      <c r="I1267" s="19">
        <v>7</v>
      </c>
      <c r="J1267" s="19">
        <v>0</v>
      </c>
      <c r="K1267" s="19">
        <v>0</v>
      </c>
      <c r="L1267" s="19">
        <v>0</v>
      </c>
      <c r="M1267" s="19">
        <v>0</v>
      </c>
      <c r="N1267" s="22">
        <f t="shared" si="24"/>
        <v>21</v>
      </c>
    </row>
    <row r="1268" spans="1:15" ht="14.25" customHeight="1">
      <c r="A1268" s="51"/>
      <c r="B1268" s="65">
        <v>871801</v>
      </c>
      <c r="C1268" s="19"/>
      <c r="D1268" s="19">
        <v>7</v>
      </c>
      <c r="E1268" s="19">
        <v>7</v>
      </c>
      <c r="F1268" s="19">
        <v>0</v>
      </c>
      <c r="G1268" s="19">
        <v>0</v>
      </c>
      <c r="H1268" s="19">
        <v>0</v>
      </c>
      <c r="I1268" s="19">
        <v>7</v>
      </c>
      <c r="J1268" s="19">
        <v>0</v>
      </c>
      <c r="K1268" s="19">
        <v>2</v>
      </c>
      <c r="L1268" s="19">
        <v>0</v>
      </c>
      <c r="M1268" s="19">
        <v>0</v>
      </c>
      <c r="N1268" s="22">
        <f t="shared" ref="N1268:N1279" si="25">SUM(D1268:M1268)</f>
        <v>23</v>
      </c>
    </row>
    <row r="1269" spans="1:15" ht="14.25" customHeight="1">
      <c r="A1269" s="51"/>
      <c r="B1269" s="65">
        <v>871817</v>
      </c>
      <c r="C1269" s="19"/>
      <c r="D1269" s="54">
        <v>7</v>
      </c>
      <c r="E1269" s="54">
        <v>7</v>
      </c>
      <c r="F1269" s="54">
        <v>7</v>
      </c>
      <c r="G1269" s="54">
        <v>7</v>
      </c>
      <c r="H1269" s="54">
        <v>3</v>
      </c>
      <c r="I1269" s="54">
        <v>7</v>
      </c>
      <c r="J1269" s="54">
        <v>7</v>
      </c>
      <c r="K1269" s="54">
        <v>7</v>
      </c>
      <c r="L1269" s="38"/>
      <c r="M1269" s="54">
        <v>0</v>
      </c>
      <c r="N1269" s="22">
        <f t="shared" si="25"/>
        <v>52</v>
      </c>
      <c r="O1269" s="1" t="s">
        <v>56</v>
      </c>
    </row>
    <row r="1270" spans="1:15" ht="14.25" customHeight="1">
      <c r="A1270" s="53"/>
      <c r="B1270" s="40">
        <v>871829</v>
      </c>
      <c r="C1270" s="19"/>
      <c r="D1270" s="19">
        <v>7</v>
      </c>
      <c r="E1270" s="19">
        <v>7</v>
      </c>
      <c r="F1270" s="19">
        <v>7</v>
      </c>
      <c r="G1270" s="19">
        <v>2</v>
      </c>
      <c r="H1270" s="19">
        <v>0</v>
      </c>
      <c r="I1270" s="19">
        <v>7</v>
      </c>
      <c r="J1270" s="19">
        <v>7</v>
      </c>
      <c r="K1270" s="19">
        <v>0</v>
      </c>
      <c r="L1270" s="19">
        <v>7</v>
      </c>
      <c r="M1270" s="19">
        <v>0</v>
      </c>
      <c r="N1270" s="22">
        <f t="shared" si="25"/>
        <v>44</v>
      </c>
      <c r="O1270" s="1" t="s">
        <v>56</v>
      </c>
    </row>
    <row r="1271" spans="1:15" ht="14.25" customHeight="1">
      <c r="A1271" s="51"/>
      <c r="B1271" s="65">
        <v>871853</v>
      </c>
      <c r="C1271" s="19"/>
      <c r="D1271" s="54">
        <v>7</v>
      </c>
      <c r="E1271" s="54">
        <v>7</v>
      </c>
      <c r="F1271" s="54">
        <v>7</v>
      </c>
      <c r="G1271" s="54">
        <v>2</v>
      </c>
      <c r="H1271" s="54">
        <v>7</v>
      </c>
      <c r="I1271" s="54">
        <v>7</v>
      </c>
      <c r="J1271" s="54">
        <v>7</v>
      </c>
      <c r="K1271" s="54">
        <v>7</v>
      </c>
      <c r="L1271" s="38">
        <v>0</v>
      </c>
      <c r="M1271" s="54">
        <v>0</v>
      </c>
      <c r="N1271" s="22">
        <f t="shared" si="25"/>
        <v>51</v>
      </c>
      <c r="O1271" s="1" t="s">
        <v>56</v>
      </c>
    </row>
    <row r="1272" spans="1:15" ht="14.25" customHeight="1">
      <c r="A1272" s="51"/>
      <c r="B1272" s="65">
        <v>871917</v>
      </c>
      <c r="C1272" s="19"/>
      <c r="D1272" s="54">
        <v>0</v>
      </c>
      <c r="E1272" s="54"/>
      <c r="F1272" s="54">
        <v>0</v>
      </c>
      <c r="G1272" s="54">
        <v>0</v>
      </c>
      <c r="H1272" s="54">
        <v>0</v>
      </c>
      <c r="I1272" s="54">
        <v>1</v>
      </c>
      <c r="J1272" s="54">
        <v>0</v>
      </c>
      <c r="K1272" s="54">
        <v>0</v>
      </c>
      <c r="L1272" s="38">
        <v>0</v>
      </c>
      <c r="M1272" s="54">
        <v>0</v>
      </c>
      <c r="N1272" s="22">
        <f t="shared" si="25"/>
        <v>1</v>
      </c>
    </row>
    <row r="1273" spans="1:15" ht="14.25" customHeight="1">
      <c r="A1273" s="51"/>
      <c r="B1273" s="65">
        <v>872125</v>
      </c>
      <c r="C1273" s="19"/>
      <c r="D1273" s="19">
        <v>7</v>
      </c>
      <c r="E1273" s="19">
        <v>7</v>
      </c>
      <c r="F1273" s="19">
        <v>7</v>
      </c>
      <c r="G1273" s="19">
        <v>0</v>
      </c>
      <c r="H1273" s="19">
        <v>0</v>
      </c>
      <c r="I1273" s="19">
        <v>0</v>
      </c>
      <c r="J1273" s="19">
        <v>7</v>
      </c>
      <c r="K1273" s="19">
        <v>7</v>
      </c>
      <c r="L1273" s="19">
        <v>0</v>
      </c>
      <c r="M1273" s="19">
        <v>0</v>
      </c>
      <c r="N1273" s="22">
        <f t="shared" si="25"/>
        <v>35</v>
      </c>
    </row>
    <row r="1274" spans="1:15" ht="14.25" customHeight="1">
      <c r="A1274" s="51"/>
      <c r="B1274" s="65">
        <v>872218</v>
      </c>
      <c r="C1274" s="19"/>
      <c r="D1274" s="19">
        <v>7</v>
      </c>
      <c r="E1274" s="19">
        <v>7</v>
      </c>
      <c r="F1274" s="19">
        <v>0</v>
      </c>
      <c r="G1274" s="19">
        <v>0</v>
      </c>
      <c r="H1274" s="19">
        <v>0</v>
      </c>
      <c r="I1274" s="19">
        <v>7</v>
      </c>
      <c r="J1274" s="19">
        <v>0</v>
      </c>
      <c r="K1274" s="19">
        <v>1</v>
      </c>
      <c r="L1274" s="19">
        <v>0</v>
      </c>
      <c r="M1274" s="19">
        <v>0</v>
      </c>
      <c r="N1274" s="22">
        <f t="shared" si="25"/>
        <v>22</v>
      </c>
    </row>
    <row r="1275" spans="1:15" ht="14.25" customHeight="1">
      <c r="A1275" s="53">
        <v>872233</v>
      </c>
      <c r="B1275" s="40">
        <v>872233</v>
      </c>
      <c r="C1275" s="19"/>
      <c r="D1275" s="20">
        <v>7</v>
      </c>
      <c r="E1275" s="20">
        <v>7</v>
      </c>
      <c r="F1275" s="20">
        <v>1</v>
      </c>
      <c r="G1275" s="20">
        <v>7</v>
      </c>
      <c r="H1275" s="20">
        <v>4</v>
      </c>
      <c r="I1275" s="20">
        <v>7</v>
      </c>
      <c r="J1275" s="20">
        <v>7</v>
      </c>
      <c r="K1275" s="20">
        <v>0</v>
      </c>
      <c r="L1275" s="21">
        <v>4</v>
      </c>
      <c r="M1275" s="21">
        <v>1</v>
      </c>
      <c r="N1275" s="23">
        <f t="shared" si="25"/>
        <v>45</v>
      </c>
      <c r="O1275" s="1" t="s">
        <v>56</v>
      </c>
    </row>
    <row r="1276" spans="1:15" ht="14.25" customHeight="1">
      <c r="A1276" s="51"/>
      <c r="B1276" s="65">
        <v>872239</v>
      </c>
      <c r="C1276" s="19"/>
      <c r="D1276" s="54">
        <v>7</v>
      </c>
      <c r="E1276" s="54">
        <v>7</v>
      </c>
      <c r="F1276" s="54">
        <v>7</v>
      </c>
      <c r="G1276" s="54">
        <v>0</v>
      </c>
      <c r="H1276" s="54">
        <v>3</v>
      </c>
      <c r="I1276" s="54">
        <v>7</v>
      </c>
      <c r="J1276" s="54">
        <v>7</v>
      </c>
      <c r="K1276" s="54">
        <v>7</v>
      </c>
      <c r="L1276" s="38">
        <v>0</v>
      </c>
      <c r="M1276" s="54"/>
      <c r="N1276" s="22">
        <f t="shared" si="25"/>
        <v>45</v>
      </c>
      <c r="O1276" s="1" t="s">
        <v>56</v>
      </c>
    </row>
    <row r="1277" spans="1:15" ht="14.25" customHeight="1">
      <c r="A1277" s="51"/>
      <c r="B1277" s="65">
        <v>872264</v>
      </c>
      <c r="C1277" s="19"/>
      <c r="D1277" s="54">
        <v>7</v>
      </c>
      <c r="E1277" s="54">
        <v>7</v>
      </c>
      <c r="F1277" s="54">
        <v>0</v>
      </c>
      <c r="G1277" s="54">
        <v>0</v>
      </c>
      <c r="H1277" s="54">
        <v>0</v>
      </c>
      <c r="I1277" s="54">
        <v>0</v>
      </c>
      <c r="J1277" s="54">
        <v>1</v>
      </c>
      <c r="K1277" s="54">
        <v>0</v>
      </c>
      <c r="L1277" s="38">
        <v>0</v>
      </c>
      <c r="M1277" s="54">
        <v>0</v>
      </c>
      <c r="N1277" s="22">
        <f t="shared" si="25"/>
        <v>15</v>
      </c>
    </row>
    <row r="1278" spans="1:15" ht="14.25" customHeight="1">
      <c r="A1278" s="53"/>
      <c r="B1278" s="40">
        <v>872287</v>
      </c>
      <c r="C1278" s="19"/>
      <c r="D1278" s="19">
        <v>7</v>
      </c>
      <c r="E1278" s="19">
        <v>7</v>
      </c>
      <c r="F1278" s="19">
        <v>7</v>
      </c>
      <c r="G1278" s="19">
        <v>3</v>
      </c>
      <c r="H1278" s="19">
        <v>0</v>
      </c>
      <c r="I1278" s="19">
        <v>7</v>
      </c>
      <c r="J1278" s="19">
        <v>7</v>
      </c>
      <c r="K1278" s="19">
        <v>0</v>
      </c>
      <c r="L1278" s="19">
        <v>3</v>
      </c>
      <c r="M1278" s="19">
        <v>0</v>
      </c>
      <c r="N1278" s="22">
        <f t="shared" si="25"/>
        <v>41</v>
      </c>
    </row>
    <row r="1279" spans="1:15" ht="14.25" customHeight="1">
      <c r="A1279" s="51"/>
      <c r="B1279" s="65">
        <v>872316</v>
      </c>
      <c r="C1279" s="19"/>
      <c r="D1279" s="41">
        <v>7</v>
      </c>
      <c r="E1279" s="41">
        <v>7</v>
      </c>
      <c r="F1279" s="41">
        <v>0</v>
      </c>
      <c r="G1279" s="41">
        <v>0</v>
      </c>
      <c r="H1279" s="41">
        <v>0</v>
      </c>
      <c r="I1279" s="41">
        <v>7</v>
      </c>
      <c r="J1279" s="41">
        <v>0</v>
      </c>
      <c r="K1279" s="41">
        <v>0</v>
      </c>
      <c r="L1279" s="41">
        <v>0</v>
      </c>
      <c r="M1279" s="41">
        <v>0</v>
      </c>
      <c r="N1279" s="22">
        <f t="shared" si="25"/>
        <v>21</v>
      </c>
    </row>
    <row r="1280" spans="1:15" ht="14.25" customHeight="1">
      <c r="A1280" s="51"/>
      <c r="B1280" s="65">
        <v>872401</v>
      </c>
      <c r="C1280" s="19"/>
      <c r="D1280" s="54"/>
      <c r="E1280" s="54"/>
      <c r="F1280" s="54"/>
      <c r="G1280" s="54"/>
      <c r="H1280" s="54"/>
      <c r="I1280" s="54"/>
      <c r="J1280" s="54"/>
      <c r="K1280" s="54"/>
      <c r="L1280" s="38"/>
      <c r="M1280" s="54"/>
      <c r="N1280" s="22">
        <v>12</v>
      </c>
    </row>
    <row r="1281" spans="1:15" ht="14.25" customHeight="1">
      <c r="A1281" s="51"/>
      <c r="B1281" s="65">
        <v>872468</v>
      </c>
      <c r="C1281" s="19"/>
      <c r="D1281" s="54">
        <v>7</v>
      </c>
      <c r="E1281" s="54">
        <v>7</v>
      </c>
      <c r="F1281" s="54"/>
      <c r="G1281" s="54">
        <v>2</v>
      </c>
      <c r="H1281" s="54">
        <v>0</v>
      </c>
      <c r="I1281" s="54">
        <v>7</v>
      </c>
      <c r="J1281" s="54">
        <v>1</v>
      </c>
      <c r="K1281" s="54">
        <v>0</v>
      </c>
      <c r="L1281" s="38">
        <v>2</v>
      </c>
      <c r="M1281" s="54">
        <v>0</v>
      </c>
      <c r="N1281" s="22">
        <f t="shared" ref="N1281:N1312" si="26">SUM(D1281:M1281)</f>
        <v>26</v>
      </c>
    </row>
    <row r="1282" spans="1:15" ht="14.25" customHeight="1">
      <c r="A1282" s="51"/>
      <c r="B1282" s="65">
        <v>872498</v>
      </c>
      <c r="C1282" s="19"/>
      <c r="D1282" s="19">
        <v>7</v>
      </c>
      <c r="E1282" s="19">
        <v>7</v>
      </c>
      <c r="F1282" s="19">
        <v>2</v>
      </c>
      <c r="G1282" s="19">
        <v>0</v>
      </c>
      <c r="H1282" s="19">
        <v>0</v>
      </c>
      <c r="I1282" s="19">
        <v>7</v>
      </c>
      <c r="J1282" s="19">
        <v>7</v>
      </c>
      <c r="K1282" s="19">
        <v>0</v>
      </c>
      <c r="L1282" s="19">
        <v>0</v>
      </c>
      <c r="M1282" s="19">
        <v>0</v>
      </c>
      <c r="N1282" s="22">
        <f t="shared" si="26"/>
        <v>30</v>
      </c>
    </row>
    <row r="1283" spans="1:15" ht="14.25" customHeight="1">
      <c r="A1283" s="51"/>
      <c r="B1283" s="65">
        <v>872514</v>
      </c>
      <c r="C1283" s="19"/>
      <c r="D1283" s="19">
        <v>7</v>
      </c>
      <c r="E1283" s="19">
        <v>7</v>
      </c>
      <c r="F1283" s="19">
        <v>0</v>
      </c>
      <c r="G1283" s="19">
        <v>0</v>
      </c>
      <c r="H1283" s="19">
        <v>0</v>
      </c>
      <c r="I1283" s="19">
        <v>7</v>
      </c>
      <c r="J1283" s="19">
        <v>7</v>
      </c>
      <c r="K1283" s="19">
        <v>0</v>
      </c>
      <c r="L1283" s="19">
        <v>0</v>
      </c>
      <c r="M1283" s="19">
        <v>0</v>
      </c>
      <c r="N1283" s="22">
        <f t="shared" si="26"/>
        <v>28</v>
      </c>
    </row>
    <row r="1284" spans="1:15" ht="14.25" customHeight="1">
      <c r="A1284" s="51"/>
      <c r="B1284" s="65">
        <v>872525</v>
      </c>
      <c r="C1284" s="19"/>
      <c r="D1284" s="19">
        <v>7</v>
      </c>
      <c r="E1284" s="19">
        <v>7</v>
      </c>
      <c r="F1284" s="19">
        <v>0</v>
      </c>
      <c r="G1284" s="19">
        <v>0</v>
      </c>
      <c r="H1284" s="19">
        <v>0</v>
      </c>
      <c r="I1284" s="19">
        <v>7</v>
      </c>
      <c r="J1284" s="19">
        <v>0</v>
      </c>
      <c r="K1284" s="19">
        <v>0</v>
      </c>
      <c r="L1284" s="19">
        <v>0</v>
      </c>
      <c r="M1284" s="19">
        <v>1</v>
      </c>
      <c r="N1284" s="22">
        <f t="shared" si="26"/>
        <v>22</v>
      </c>
    </row>
    <row r="1285" spans="1:15" ht="14.25" customHeight="1">
      <c r="A1285" s="51"/>
      <c r="B1285" s="65">
        <v>872537</v>
      </c>
      <c r="C1285" s="19"/>
      <c r="D1285" s="41">
        <v>7</v>
      </c>
      <c r="E1285" s="41">
        <v>7</v>
      </c>
      <c r="F1285" s="41">
        <v>7</v>
      </c>
      <c r="G1285" s="41">
        <v>7</v>
      </c>
      <c r="I1285" s="41">
        <v>7</v>
      </c>
      <c r="J1285" s="41">
        <v>7</v>
      </c>
      <c r="K1285" s="41">
        <v>7</v>
      </c>
      <c r="N1285" s="22">
        <f t="shared" si="26"/>
        <v>49</v>
      </c>
      <c r="O1285" s="1" t="s">
        <v>56</v>
      </c>
    </row>
    <row r="1286" spans="1:15" ht="14.25" customHeight="1">
      <c r="A1286" s="51"/>
      <c r="B1286" s="65">
        <v>872569</v>
      </c>
      <c r="C1286" s="19"/>
      <c r="D1286" s="54">
        <v>7</v>
      </c>
      <c r="E1286" s="54">
        <v>7</v>
      </c>
      <c r="F1286" s="54">
        <v>6</v>
      </c>
      <c r="G1286" s="54">
        <v>0</v>
      </c>
      <c r="H1286" s="54">
        <v>0</v>
      </c>
      <c r="I1286" s="54">
        <v>7</v>
      </c>
      <c r="J1286" s="54">
        <v>1</v>
      </c>
      <c r="K1286" s="54">
        <v>0</v>
      </c>
      <c r="L1286" s="38">
        <v>0</v>
      </c>
      <c r="M1286" s="54">
        <v>0</v>
      </c>
      <c r="N1286" s="22">
        <f t="shared" si="26"/>
        <v>28</v>
      </c>
    </row>
    <row r="1287" spans="1:15" ht="14.25" customHeight="1">
      <c r="A1287" s="51"/>
      <c r="B1287" s="65">
        <v>872582</v>
      </c>
      <c r="C1287" s="19"/>
      <c r="D1287" s="54">
        <v>7</v>
      </c>
      <c r="E1287" s="54">
        <v>7</v>
      </c>
      <c r="F1287" s="54">
        <v>0</v>
      </c>
      <c r="G1287" s="54">
        <v>0</v>
      </c>
      <c r="H1287" s="54">
        <v>0</v>
      </c>
      <c r="I1287" s="54">
        <v>7</v>
      </c>
      <c r="J1287" s="54">
        <v>7</v>
      </c>
      <c r="K1287" s="54">
        <v>0</v>
      </c>
      <c r="L1287" s="38">
        <v>3</v>
      </c>
      <c r="M1287" s="54">
        <v>0</v>
      </c>
      <c r="N1287" s="22">
        <f t="shared" si="26"/>
        <v>31</v>
      </c>
      <c r="O1287" s="1"/>
    </row>
    <row r="1288" spans="1:15" ht="14.25" customHeight="1">
      <c r="A1288" s="51"/>
      <c r="B1288" s="65">
        <v>872583</v>
      </c>
      <c r="C1288" s="19"/>
      <c r="D1288" s="54">
        <v>7</v>
      </c>
      <c r="E1288" s="54">
        <v>7</v>
      </c>
      <c r="F1288" s="54">
        <v>0</v>
      </c>
      <c r="G1288" s="54">
        <v>0</v>
      </c>
      <c r="H1288" s="54">
        <v>0</v>
      </c>
      <c r="I1288" s="54">
        <v>7</v>
      </c>
      <c r="J1288" s="54">
        <v>7</v>
      </c>
      <c r="K1288" s="54">
        <v>1</v>
      </c>
      <c r="L1288" s="38">
        <v>0</v>
      </c>
      <c r="M1288" s="54">
        <v>0</v>
      </c>
      <c r="N1288" s="22">
        <f t="shared" si="26"/>
        <v>29</v>
      </c>
    </row>
    <row r="1289" spans="1:15" ht="14.25" customHeight="1">
      <c r="A1289" s="51"/>
      <c r="B1289" s="65">
        <v>872606</v>
      </c>
      <c r="C1289" s="19"/>
      <c r="D1289" s="19">
        <v>7</v>
      </c>
      <c r="E1289" s="19">
        <v>0</v>
      </c>
      <c r="F1289" s="19">
        <v>0</v>
      </c>
      <c r="G1289" s="19">
        <v>0</v>
      </c>
      <c r="H1289" s="19">
        <v>0</v>
      </c>
      <c r="I1289" s="19">
        <v>7</v>
      </c>
      <c r="J1289" s="19">
        <v>7</v>
      </c>
      <c r="K1289" s="19">
        <v>0</v>
      </c>
      <c r="L1289" s="19">
        <v>0</v>
      </c>
      <c r="M1289" s="19">
        <v>0</v>
      </c>
      <c r="N1289" s="22">
        <f t="shared" si="26"/>
        <v>21</v>
      </c>
    </row>
    <row r="1290" spans="1:15" ht="14.25" customHeight="1">
      <c r="A1290" s="51"/>
      <c r="B1290" s="65">
        <v>872611</v>
      </c>
      <c r="C1290" s="19"/>
      <c r="D1290" s="19">
        <v>0</v>
      </c>
      <c r="E1290" s="19">
        <v>7</v>
      </c>
      <c r="F1290" s="19">
        <v>7</v>
      </c>
      <c r="G1290" s="19">
        <v>0</v>
      </c>
      <c r="H1290" s="19">
        <v>0</v>
      </c>
      <c r="I1290" s="19">
        <v>0</v>
      </c>
      <c r="J1290" s="19">
        <v>7</v>
      </c>
      <c r="K1290" s="19">
        <v>0</v>
      </c>
      <c r="L1290" s="19">
        <v>0</v>
      </c>
      <c r="M1290" s="19">
        <v>0</v>
      </c>
      <c r="N1290" s="22">
        <f t="shared" si="26"/>
        <v>21</v>
      </c>
    </row>
    <row r="1291" spans="1:15" ht="14.25" customHeight="1">
      <c r="A1291" s="53">
        <v>872649</v>
      </c>
      <c r="B1291" s="40">
        <v>872649</v>
      </c>
      <c r="C1291" s="19"/>
      <c r="D1291" s="58">
        <v>7</v>
      </c>
      <c r="E1291" s="58">
        <v>7</v>
      </c>
      <c r="F1291" s="59">
        <v>1</v>
      </c>
      <c r="G1291" s="59">
        <v>0</v>
      </c>
      <c r="H1291" s="58">
        <v>1</v>
      </c>
      <c r="I1291" s="58">
        <v>7</v>
      </c>
      <c r="J1291" s="58">
        <v>7</v>
      </c>
      <c r="K1291" s="58">
        <v>7</v>
      </c>
      <c r="L1291" s="59">
        <v>0</v>
      </c>
      <c r="M1291" s="58">
        <v>1</v>
      </c>
      <c r="N1291" s="23">
        <f t="shared" si="26"/>
        <v>38</v>
      </c>
    </row>
    <row r="1292" spans="1:15" ht="14.25" customHeight="1">
      <c r="A1292" s="51"/>
      <c r="B1292" s="65">
        <v>872660</v>
      </c>
      <c r="C1292" s="19"/>
      <c r="D1292" s="19">
        <v>0</v>
      </c>
      <c r="E1292" s="19">
        <v>0</v>
      </c>
      <c r="F1292" s="19">
        <v>0</v>
      </c>
      <c r="G1292" s="19">
        <v>0</v>
      </c>
      <c r="H1292" s="19">
        <v>0</v>
      </c>
      <c r="I1292" s="19">
        <v>7</v>
      </c>
      <c r="J1292" s="19">
        <v>0</v>
      </c>
      <c r="K1292" s="19">
        <v>7</v>
      </c>
      <c r="L1292" s="19">
        <v>0</v>
      </c>
      <c r="M1292" s="19">
        <v>0</v>
      </c>
      <c r="N1292" s="22">
        <f t="shared" si="26"/>
        <v>14</v>
      </c>
    </row>
    <row r="1293" spans="1:15" ht="14.25" customHeight="1">
      <c r="A1293" s="51"/>
      <c r="B1293" s="65">
        <v>872665</v>
      </c>
      <c r="C1293" s="19"/>
      <c r="D1293" s="19">
        <v>7</v>
      </c>
      <c r="E1293" s="19">
        <v>7</v>
      </c>
      <c r="F1293" s="19">
        <v>0</v>
      </c>
      <c r="G1293" s="19">
        <v>0</v>
      </c>
      <c r="H1293" s="19">
        <v>0</v>
      </c>
      <c r="I1293" s="19">
        <v>7</v>
      </c>
      <c r="J1293" s="19">
        <v>0</v>
      </c>
      <c r="K1293" s="19">
        <v>0</v>
      </c>
      <c r="L1293" s="19">
        <v>0</v>
      </c>
      <c r="M1293" s="19">
        <v>0</v>
      </c>
      <c r="N1293" s="22">
        <f t="shared" si="26"/>
        <v>21</v>
      </c>
    </row>
    <row r="1294" spans="1:15" ht="14.25" customHeight="1">
      <c r="A1294" s="51"/>
      <c r="B1294" s="65">
        <v>872673</v>
      </c>
      <c r="C1294" s="19"/>
      <c r="D1294" s="19">
        <v>7</v>
      </c>
      <c r="E1294" s="19">
        <v>7</v>
      </c>
      <c r="F1294" s="19">
        <v>1</v>
      </c>
      <c r="G1294" s="19">
        <v>0</v>
      </c>
      <c r="H1294" s="19">
        <v>0</v>
      </c>
      <c r="I1294" s="19">
        <v>7</v>
      </c>
      <c r="J1294" s="19">
        <v>0</v>
      </c>
      <c r="K1294" s="19">
        <v>1</v>
      </c>
      <c r="L1294" s="19">
        <v>0</v>
      </c>
      <c r="M1294" s="19">
        <v>0</v>
      </c>
      <c r="N1294" s="22">
        <f t="shared" si="26"/>
        <v>23</v>
      </c>
    </row>
    <row r="1295" spans="1:15" ht="14.25" customHeight="1">
      <c r="A1295" s="51"/>
      <c r="B1295" s="65">
        <v>872680</v>
      </c>
      <c r="C1295" s="19"/>
      <c r="D1295" s="19">
        <v>7</v>
      </c>
      <c r="E1295" s="19">
        <v>7</v>
      </c>
      <c r="F1295" s="19">
        <v>1</v>
      </c>
      <c r="G1295" s="19">
        <v>0</v>
      </c>
      <c r="H1295" s="19">
        <v>0</v>
      </c>
      <c r="I1295" s="19">
        <v>7</v>
      </c>
      <c r="J1295" s="19">
        <v>3</v>
      </c>
      <c r="K1295" s="19">
        <v>1</v>
      </c>
      <c r="L1295" s="19">
        <v>0</v>
      </c>
      <c r="M1295" s="19">
        <v>0</v>
      </c>
      <c r="N1295" s="22">
        <f t="shared" si="26"/>
        <v>26</v>
      </c>
    </row>
    <row r="1296" spans="1:15" ht="14.25" customHeight="1">
      <c r="A1296" s="51"/>
      <c r="B1296" s="65">
        <v>872709</v>
      </c>
      <c r="C1296" s="19"/>
      <c r="D1296" s="54">
        <v>7</v>
      </c>
      <c r="E1296" s="54">
        <v>7</v>
      </c>
      <c r="F1296" s="54">
        <v>0</v>
      </c>
      <c r="G1296" s="54">
        <v>0</v>
      </c>
      <c r="H1296" s="54">
        <v>0</v>
      </c>
      <c r="I1296" s="54">
        <v>7</v>
      </c>
      <c r="J1296" s="54">
        <v>1</v>
      </c>
      <c r="K1296" s="54">
        <v>0</v>
      </c>
      <c r="L1296" s="38">
        <v>0</v>
      </c>
      <c r="M1296" s="54">
        <v>0</v>
      </c>
      <c r="N1296" s="22">
        <f t="shared" si="26"/>
        <v>22</v>
      </c>
    </row>
    <row r="1297" spans="1:15" ht="14.25" customHeight="1">
      <c r="A1297" s="51"/>
      <c r="B1297" s="65">
        <v>872721</v>
      </c>
      <c r="C1297" s="19"/>
      <c r="D1297" s="54">
        <v>0</v>
      </c>
      <c r="E1297" s="54">
        <v>0</v>
      </c>
      <c r="F1297" s="54">
        <v>0</v>
      </c>
      <c r="G1297" s="54">
        <v>0</v>
      </c>
      <c r="H1297" s="54">
        <v>0</v>
      </c>
      <c r="I1297" s="54">
        <v>0</v>
      </c>
      <c r="J1297" s="54">
        <v>2</v>
      </c>
      <c r="K1297" s="54">
        <v>0</v>
      </c>
      <c r="L1297" s="38"/>
      <c r="M1297" s="54"/>
      <c r="N1297" s="22">
        <f t="shared" si="26"/>
        <v>2</v>
      </c>
    </row>
    <row r="1298" spans="1:15" ht="14.25" customHeight="1">
      <c r="A1298" s="51"/>
      <c r="B1298" s="65">
        <v>872726</v>
      </c>
      <c r="C1298" s="19"/>
      <c r="D1298" s="19">
        <v>7</v>
      </c>
      <c r="E1298" s="19">
        <v>0</v>
      </c>
      <c r="F1298" s="19">
        <v>1</v>
      </c>
      <c r="G1298" s="19">
        <v>0</v>
      </c>
      <c r="H1298" s="19">
        <v>0</v>
      </c>
      <c r="I1298" s="19">
        <v>7</v>
      </c>
      <c r="J1298" s="19">
        <v>7</v>
      </c>
      <c r="K1298" s="19">
        <v>0</v>
      </c>
      <c r="L1298" s="19">
        <v>0</v>
      </c>
      <c r="M1298" s="19">
        <v>0</v>
      </c>
      <c r="N1298" s="22">
        <f t="shared" si="26"/>
        <v>22</v>
      </c>
    </row>
    <row r="1299" spans="1:15" ht="14.25" customHeight="1">
      <c r="A1299" s="51"/>
      <c r="B1299" s="65">
        <v>872728</v>
      </c>
      <c r="C1299" s="19"/>
      <c r="D1299" s="54">
        <v>7</v>
      </c>
      <c r="E1299" s="54">
        <v>7</v>
      </c>
      <c r="F1299" s="54">
        <v>7</v>
      </c>
      <c r="G1299" s="54">
        <v>7</v>
      </c>
      <c r="H1299" s="54">
        <v>6</v>
      </c>
      <c r="I1299" s="54">
        <v>7</v>
      </c>
      <c r="J1299" s="54">
        <v>7</v>
      </c>
      <c r="K1299" s="54">
        <v>7</v>
      </c>
      <c r="L1299" s="38">
        <v>3</v>
      </c>
      <c r="M1299" s="54">
        <v>1</v>
      </c>
      <c r="N1299" s="22">
        <f t="shared" si="26"/>
        <v>59</v>
      </c>
      <c r="O1299" s="1" t="s">
        <v>56</v>
      </c>
    </row>
    <row r="1300" spans="1:15" ht="14.25" customHeight="1">
      <c r="A1300" s="51"/>
      <c r="B1300" s="65">
        <v>872762</v>
      </c>
      <c r="C1300" s="19"/>
      <c r="D1300" s="19">
        <v>7</v>
      </c>
      <c r="E1300" s="19">
        <v>0</v>
      </c>
      <c r="F1300" s="19">
        <v>1</v>
      </c>
      <c r="G1300" s="19">
        <v>0</v>
      </c>
      <c r="H1300" s="19">
        <v>0</v>
      </c>
      <c r="I1300" s="19">
        <v>7</v>
      </c>
      <c r="J1300" s="19">
        <v>7</v>
      </c>
      <c r="K1300" s="19">
        <v>0</v>
      </c>
      <c r="L1300" s="19">
        <v>0</v>
      </c>
      <c r="M1300" s="19">
        <v>0</v>
      </c>
      <c r="N1300" s="22">
        <f t="shared" si="26"/>
        <v>22</v>
      </c>
    </row>
    <row r="1301" spans="1:15" ht="14.25" customHeight="1">
      <c r="A1301" s="51"/>
      <c r="B1301" s="65">
        <v>872777</v>
      </c>
      <c r="C1301" s="19"/>
      <c r="D1301" s="19">
        <v>7</v>
      </c>
      <c r="E1301" s="19">
        <v>7</v>
      </c>
      <c r="F1301" s="19">
        <v>0</v>
      </c>
      <c r="G1301" s="19">
        <v>0</v>
      </c>
      <c r="H1301" s="19">
        <v>0</v>
      </c>
      <c r="I1301" s="19">
        <v>7</v>
      </c>
      <c r="J1301" s="19">
        <v>7</v>
      </c>
      <c r="K1301" s="19">
        <v>0</v>
      </c>
      <c r="L1301" s="19">
        <v>0</v>
      </c>
      <c r="M1301" s="19">
        <v>0</v>
      </c>
      <c r="N1301" s="22">
        <f t="shared" si="26"/>
        <v>28</v>
      </c>
    </row>
    <row r="1302" spans="1:15" ht="14.25" customHeight="1">
      <c r="A1302" s="51"/>
      <c r="B1302" s="65">
        <v>872780</v>
      </c>
      <c r="C1302" s="57"/>
      <c r="D1302" s="19">
        <v>7</v>
      </c>
      <c r="E1302" s="19">
        <v>7</v>
      </c>
      <c r="F1302" s="19">
        <v>7</v>
      </c>
      <c r="G1302" s="19">
        <v>0</v>
      </c>
      <c r="H1302" s="19">
        <v>3</v>
      </c>
      <c r="I1302" s="19">
        <v>7</v>
      </c>
      <c r="J1302" s="19">
        <v>7</v>
      </c>
      <c r="K1302" s="19">
        <v>7</v>
      </c>
      <c r="L1302" s="19">
        <v>7</v>
      </c>
      <c r="M1302" s="19">
        <v>0</v>
      </c>
      <c r="N1302" s="22">
        <f t="shared" si="26"/>
        <v>52</v>
      </c>
      <c r="O1302" s="1" t="s">
        <v>56</v>
      </c>
    </row>
    <row r="1303" spans="1:15" ht="14.25" customHeight="1">
      <c r="A1303" s="51"/>
      <c r="B1303" s="65">
        <v>872785</v>
      </c>
      <c r="C1303" s="19"/>
      <c r="D1303" s="19">
        <v>7</v>
      </c>
      <c r="E1303" s="19">
        <v>7</v>
      </c>
      <c r="F1303" s="19">
        <v>0</v>
      </c>
      <c r="G1303" s="19">
        <v>0</v>
      </c>
      <c r="H1303" s="19">
        <v>0</v>
      </c>
      <c r="I1303" s="19">
        <v>7</v>
      </c>
      <c r="J1303" s="19">
        <v>0</v>
      </c>
      <c r="K1303" s="19">
        <v>1</v>
      </c>
      <c r="L1303" s="19">
        <v>0</v>
      </c>
      <c r="M1303" s="19">
        <v>0</v>
      </c>
      <c r="N1303" s="22">
        <f t="shared" si="26"/>
        <v>22</v>
      </c>
    </row>
    <row r="1304" spans="1:15" ht="14.25" customHeight="1">
      <c r="A1304" s="51"/>
      <c r="B1304" s="65">
        <v>872790</v>
      </c>
      <c r="C1304" s="19"/>
      <c r="D1304" s="54">
        <v>7</v>
      </c>
      <c r="E1304" s="54">
        <v>7</v>
      </c>
      <c r="F1304" s="54">
        <v>0</v>
      </c>
      <c r="G1304" s="54">
        <v>1</v>
      </c>
      <c r="H1304" s="54">
        <v>0</v>
      </c>
      <c r="I1304" s="54">
        <v>7</v>
      </c>
      <c r="J1304" s="54">
        <v>7</v>
      </c>
      <c r="K1304" s="54">
        <v>0</v>
      </c>
      <c r="L1304" s="38">
        <v>0</v>
      </c>
      <c r="M1304" s="54">
        <v>0</v>
      </c>
      <c r="N1304" s="22">
        <f t="shared" si="26"/>
        <v>29</v>
      </c>
    </row>
    <row r="1305" spans="1:15" ht="14.25" customHeight="1">
      <c r="A1305" s="51"/>
      <c r="B1305" s="65">
        <v>872819</v>
      </c>
      <c r="C1305" s="19"/>
      <c r="D1305" s="54">
        <v>7</v>
      </c>
      <c r="E1305" s="54">
        <v>7</v>
      </c>
      <c r="F1305" s="54">
        <v>1</v>
      </c>
      <c r="G1305" s="54">
        <v>0</v>
      </c>
      <c r="H1305" s="54">
        <v>0</v>
      </c>
      <c r="I1305" s="54">
        <v>7</v>
      </c>
      <c r="J1305" s="54">
        <v>1</v>
      </c>
      <c r="K1305" s="54">
        <v>0</v>
      </c>
      <c r="L1305" s="38">
        <v>0</v>
      </c>
      <c r="M1305" s="54">
        <v>0</v>
      </c>
      <c r="N1305" s="22">
        <f t="shared" si="26"/>
        <v>23</v>
      </c>
    </row>
    <row r="1306" spans="1:15" ht="14.25" customHeight="1">
      <c r="A1306" s="51"/>
      <c r="B1306" s="65">
        <v>872841</v>
      </c>
      <c r="C1306" s="19"/>
      <c r="D1306" s="54">
        <v>6</v>
      </c>
      <c r="E1306" s="54">
        <v>7</v>
      </c>
      <c r="F1306" s="54">
        <v>7</v>
      </c>
      <c r="G1306" s="54">
        <v>0</v>
      </c>
      <c r="H1306" s="54">
        <v>7</v>
      </c>
      <c r="I1306" s="54">
        <v>7</v>
      </c>
      <c r="J1306" s="54">
        <v>7</v>
      </c>
      <c r="K1306" s="54">
        <v>6</v>
      </c>
      <c r="L1306" s="38">
        <v>7</v>
      </c>
      <c r="M1306" s="54">
        <v>0</v>
      </c>
      <c r="N1306" s="22">
        <f t="shared" si="26"/>
        <v>54</v>
      </c>
      <c r="O1306" s="1" t="s">
        <v>56</v>
      </c>
    </row>
    <row r="1307" spans="1:15" ht="14.25" customHeight="1">
      <c r="A1307" s="51"/>
      <c r="B1307" s="65">
        <v>872844</v>
      </c>
      <c r="C1307" s="19"/>
      <c r="D1307" s="41">
        <v>7</v>
      </c>
      <c r="E1307" s="41">
        <v>0</v>
      </c>
      <c r="F1307" s="41">
        <v>4</v>
      </c>
      <c r="G1307" s="41">
        <v>0</v>
      </c>
      <c r="H1307" s="41">
        <v>0</v>
      </c>
      <c r="I1307" s="41">
        <v>7</v>
      </c>
      <c r="J1307" s="41">
        <v>7</v>
      </c>
      <c r="K1307" s="41">
        <v>0</v>
      </c>
      <c r="L1307" s="41">
        <v>0</v>
      </c>
      <c r="M1307" s="41">
        <v>0</v>
      </c>
      <c r="N1307" s="22">
        <f t="shared" si="26"/>
        <v>25</v>
      </c>
    </row>
    <row r="1308" spans="1:15" ht="14.25" customHeight="1">
      <c r="A1308" s="51"/>
      <c r="B1308" s="65">
        <v>872852</v>
      </c>
      <c r="C1308" s="19"/>
      <c r="D1308" s="54">
        <v>7</v>
      </c>
      <c r="E1308" s="54">
        <v>7</v>
      </c>
      <c r="F1308" s="54">
        <v>1</v>
      </c>
      <c r="G1308" s="54">
        <v>0</v>
      </c>
      <c r="H1308" s="54">
        <v>0</v>
      </c>
      <c r="I1308" s="54">
        <v>7</v>
      </c>
      <c r="J1308" s="54">
        <v>7</v>
      </c>
      <c r="K1308" s="54">
        <v>7</v>
      </c>
      <c r="L1308" s="38">
        <v>0</v>
      </c>
      <c r="M1308" s="54">
        <v>2</v>
      </c>
      <c r="N1308" s="22">
        <f t="shared" si="26"/>
        <v>38</v>
      </c>
    </row>
    <row r="1309" spans="1:15" ht="14.25" customHeight="1">
      <c r="A1309" s="51"/>
      <c r="B1309" s="65">
        <v>872859</v>
      </c>
      <c r="C1309" s="19"/>
      <c r="D1309" s="54">
        <v>7</v>
      </c>
      <c r="E1309" s="54">
        <v>0</v>
      </c>
      <c r="F1309" s="54">
        <v>0</v>
      </c>
      <c r="G1309" s="54">
        <v>0</v>
      </c>
      <c r="H1309" s="54">
        <v>0</v>
      </c>
      <c r="I1309" s="54">
        <v>7</v>
      </c>
      <c r="J1309" s="54">
        <v>7</v>
      </c>
      <c r="K1309" s="54">
        <v>0</v>
      </c>
      <c r="L1309" s="38">
        <v>0</v>
      </c>
      <c r="M1309" s="54">
        <v>0</v>
      </c>
      <c r="N1309" s="22">
        <f t="shared" si="26"/>
        <v>21</v>
      </c>
    </row>
    <row r="1310" spans="1:15" ht="14.25" customHeight="1">
      <c r="A1310" s="51"/>
      <c r="B1310" s="65">
        <v>872885</v>
      </c>
      <c r="C1310" s="19"/>
      <c r="D1310" s="41">
        <v>7</v>
      </c>
      <c r="E1310" s="41">
        <v>7</v>
      </c>
      <c r="F1310" s="41">
        <v>1</v>
      </c>
      <c r="G1310" s="41">
        <v>0</v>
      </c>
      <c r="I1310" s="41">
        <v>7</v>
      </c>
      <c r="J1310" s="41">
        <v>7</v>
      </c>
      <c r="K1310" s="41">
        <v>0</v>
      </c>
      <c r="M1310" s="41">
        <v>1</v>
      </c>
      <c r="N1310" s="22">
        <f t="shared" si="26"/>
        <v>30</v>
      </c>
    </row>
    <row r="1311" spans="1:15" ht="14.25" customHeight="1">
      <c r="A1311" s="51"/>
      <c r="B1311" s="65">
        <v>872916</v>
      </c>
      <c r="C1311" s="19"/>
      <c r="D1311" s="56">
        <v>7</v>
      </c>
      <c r="E1311" s="56">
        <v>1</v>
      </c>
      <c r="F1311" s="56">
        <v>0</v>
      </c>
      <c r="G1311" s="56">
        <v>0</v>
      </c>
      <c r="H1311" s="56">
        <v>0</v>
      </c>
      <c r="I1311" s="56">
        <v>7</v>
      </c>
      <c r="J1311" s="56">
        <v>7</v>
      </c>
      <c r="K1311" s="56">
        <v>0</v>
      </c>
      <c r="L1311" s="56">
        <v>0</v>
      </c>
      <c r="M1311" s="56">
        <v>0</v>
      </c>
      <c r="N1311" s="22">
        <f t="shared" si="26"/>
        <v>22</v>
      </c>
    </row>
    <row r="1312" spans="1:15" ht="14.25" customHeight="1">
      <c r="A1312" s="51"/>
      <c r="B1312" s="65">
        <v>872929</v>
      </c>
      <c r="C1312" s="19"/>
      <c r="D1312" s="54">
        <v>7</v>
      </c>
      <c r="E1312" s="54">
        <v>7</v>
      </c>
      <c r="F1312" s="54">
        <v>6</v>
      </c>
      <c r="G1312" s="54">
        <v>4</v>
      </c>
      <c r="H1312" s="54"/>
      <c r="I1312" s="54">
        <v>7</v>
      </c>
      <c r="J1312" s="54">
        <v>7</v>
      </c>
      <c r="K1312" s="54">
        <v>0</v>
      </c>
      <c r="L1312" s="38"/>
      <c r="M1312" s="54"/>
      <c r="N1312" s="22">
        <f t="shared" si="26"/>
        <v>38</v>
      </c>
    </row>
    <row r="1313" spans="1:15" ht="14.25" customHeight="1">
      <c r="A1313" s="51"/>
      <c r="B1313" s="65">
        <v>872937</v>
      </c>
      <c r="C1313" s="19"/>
      <c r="D1313" s="19">
        <v>7</v>
      </c>
      <c r="E1313" s="19">
        <v>7</v>
      </c>
      <c r="F1313" s="19"/>
      <c r="G1313" s="19"/>
      <c r="H1313" s="19"/>
      <c r="I1313" s="19">
        <v>7</v>
      </c>
      <c r="J1313" s="19"/>
      <c r="K1313" s="19">
        <v>1</v>
      </c>
      <c r="L1313" s="19"/>
      <c r="M1313" s="19"/>
      <c r="N1313" s="22">
        <f t="shared" ref="N1313:N1344" si="27">SUM(D1313:M1313)</f>
        <v>22</v>
      </c>
      <c r="O1313" s="1"/>
    </row>
    <row r="1314" spans="1:15" ht="14.25" customHeight="1">
      <c r="A1314" s="51"/>
      <c r="B1314" s="65">
        <v>872973</v>
      </c>
      <c r="C1314" s="19"/>
      <c r="D1314" s="41">
        <v>0</v>
      </c>
      <c r="E1314" s="41">
        <v>0</v>
      </c>
      <c r="F1314" s="41">
        <v>0</v>
      </c>
      <c r="G1314" s="41">
        <v>0</v>
      </c>
      <c r="H1314" s="41">
        <v>0</v>
      </c>
      <c r="I1314" s="41">
        <v>0</v>
      </c>
      <c r="J1314" s="41">
        <v>0</v>
      </c>
      <c r="K1314" s="41">
        <v>0</v>
      </c>
      <c r="L1314" s="41">
        <v>0</v>
      </c>
      <c r="M1314" s="41">
        <v>0</v>
      </c>
      <c r="N1314" s="22">
        <f t="shared" si="27"/>
        <v>0</v>
      </c>
    </row>
    <row r="1315" spans="1:15" ht="14.25" customHeight="1">
      <c r="A1315" s="53"/>
      <c r="B1315" s="40">
        <v>873023</v>
      </c>
      <c r="C1315" s="19"/>
      <c r="D1315" s="19">
        <v>7</v>
      </c>
      <c r="E1315" s="19">
        <v>7</v>
      </c>
      <c r="F1315" s="19">
        <v>7</v>
      </c>
      <c r="G1315" s="19">
        <v>3</v>
      </c>
      <c r="H1315" s="19">
        <v>0</v>
      </c>
      <c r="I1315" s="19">
        <v>7</v>
      </c>
      <c r="J1315" s="19"/>
      <c r="K1315" s="19">
        <v>7</v>
      </c>
      <c r="L1315" s="19">
        <v>3</v>
      </c>
      <c r="M1315" s="19">
        <v>0</v>
      </c>
      <c r="N1315" s="22">
        <f t="shared" si="27"/>
        <v>41</v>
      </c>
    </row>
    <row r="1316" spans="1:15" ht="14.25" customHeight="1">
      <c r="A1316" s="51"/>
      <c r="B1316" s="65">
        <v>873065</v>
      </c>
      <c r="C1316" s="19"/>
      <c r="D1316" s="19">
        <v>7</v>
      </c>
      <c r="E1316" s="19">
        <v>7</v>
      </c>
      <c r="F1316" s="19">
        <v>0</v>
      </c>
      <c r="G1316" s="19">
        <v>0</v>
      </c>
      <c r="H1316" s="19">
        <v>0</v>
      </c>
      <c r="I1316" s="19">
        <v>7</v>
      </c>
      <c r="J1316" s="19">
        <v>7</v>
      </c>
      <c r="K1316" s="19">
        <v>0</v>
      </c>
      <c r="L1316" s="19">
        <v>0</v>
      </c>
      <c r="M1316" s="19">
        <v>0</v>
      </c>
      <c r="N1316" s="22">
        <f t="shared" si="27"/>
        <v>28</v>
      </c>
      <c r="O1316" s="1"/>
    </row>
    <row r="1317" spans="1:15" ht="14.25" customHeight="1">
      <c r="A1317" s="51"/>
      <c r="B1317" s="65">
        <v>873081</v>
      </c>
      <c r="C1317" s="19"/>
      <c r="D1317" s="19">
        <v>7</v>
      </c>
      <c r="E1317" s="19">
        <v>7</v>
      </c>
      <c r="F1317" s="19">
        <v>0</v>
      </c>
      <c r="G1317" s="19">
        <v>1</v>
      </c>
      <c r="H1317" s="19">
        <v>0</v>
      </c>
      <c r="I1317" s="19">
        <v>7</v>
      </c>
      <c r="J1317" s="19">
        <v>7</v>
      </c>
      <c r="K1317" s="19">
        <v>7</v>
      </c>
      <c r="L1317" s="19">
        <v>0</v>
      </c>
      <c r="M1317" s="19">
        <v>0</v>
      </c>
      <c r="N1317" s="22">
        <f t="shared" si="27"/>
        <v>36</v>
      </c>
    </row>
    <row r="1318" spans="1:15" ht="14.25" customHeight="1">
      <c r="A1318" s="51"/>
      <c r="B1318" s="65">
        <v>873089</v>
      </c>
      <c r="C1318" s="19"/>
      <c r="D1318" s="19">
        <v>7</v>
      </c>
      <c r="E1318" s="19">
        <v>7</v>
      </c>
      <c r="F1318" s="19">
        <v>0</v>
      </c>
      <c r="G1318" s="19">
        <v>1</v>
      </c>
      <c r="H1318" s="19">
        <v>0</v>
      </c>
      <c r="I1318" s="19">
        <v>7</v>
      </c>
      <c r="J1318" s="19">
        <v>7</v>
      </c>
      <c r="K1318" s="19">
        <v>0</v>
      </c>
      <c r="L1318" s="19">
        <v>0</v>
      </c>
      <c r="M1318" s="19">
        <v>0</v>
      </c>
      <c r="N1318" s="22">
        <f t="shared" si="27"/>
        <v>29</v>
      </c>
      <c r="O1318" s="1"/>
    </row>
    <row r="1319" spans="1:15" ht="14.25" customHeight="1">
      <c r="A1319" s="51"/>
      <c r="B1319" s="65">
        <v>873090</v>
      </c>
      <c r="C1319" s="19"/>
      <c r="D1319" s="19">
        <v>7</v>
      </c>
      <c r="E1319" s="19">
        <v>6</v>
      </c>
      <c r="F1319" s="19">
        <v>0</v>
      </c>
      <c r="G1319" s="19">
        <v>0</v>
      </c>
      <c r="H1319" s="19">
        <v>0</v>
      </c>
      <c r="I1319" s="19">
        <v>7</v>
      </c>
      <c r="J1319" s="19">
        <v>7</v>
      </c>
      <c r="K1319" s="19">
        <v>1</v>
      </c>
      <c r="L1319" s="19">
        <v>0</v>
      </c>
      <c r="M1319" s="19">
        <v>6</v>
      </c>
      <c r="N1319" s="22">
        <f t="shared" si="27"/>
        <v>34</v>
      </c>
    </row>
    <row r="1320" spans="1:15" ht="14.25" customHeight="1">
      <c r="A1320" s="51"/>
      <c r="B1320" s="65">
        <v>873114</v>
      </c>
      <c r="C1320" s="19"/>
      <c r="D1320" s="54">
        <v>7</v>
      </c>
      <c r="E1320" s="54">
        <v>7</v>
      </c>
      <c r="F1320" s="54">
        <v>6</v>
      </c>
      <c r="G1320" s="54">
        <v>4</v>
      </c>
      <c r="H1320" s="54">
        <v>0</v>
      </c>
      <c r="I1320" s="54">
        <v>7</v>
      </c>
      <c r="J1320" s="54">
        <v>7</v>
      </c>
      <c r="K1320" s="54">
        <v>0</v>
      </c>
      <c r="L1320" s="38">
        <v>0</v>
      </c>
      <c r="M1320" s="54">
        <v>0</v>
      </c>
      <c r="N1320" s="22">
        <f t="shared" si="27"/>
        <v>38</v>
      </c>
      <c r="O1320" s="1"/>
    </row>
    <row r="1321" spans="1:15" ht="14.25" customHeight="1">
      <c r="A1321" s="51"/>
      <c r="B1321" s="65">
        <v>873119</v>
      </c>
      <c r="C1321" s="19"/>
      <c r="D1321" s="41">
        <v>7</v>
      </c>
      <c r="E1321" s="41">
        <v>0</v>
      </c>
      <c r="F1321" s="41">
        <v>0</v>
      </c>
      <c r="G1321" s="41">
        <v>2</v>
      </c>
      <c r="I1321" s="41">
        <v>7</v>
      </c>
      <c r="J1321" s="41">
        <v>7</v>
      </c>
      <c r="K1321" s="41">
        <v>7</v>
      </c>
      <c r="L1321" s="41">
        <v>3</v>
      </c>
      <c r="M1321" s="41">
        <v>0</v>
      </c>
      <c r="N1321" s="22">
        <f t="shared" si="27"/>
        <v>33</v>
      </c>
    </row>
    <row r="1322" spans="1:15" ht="14.25" customHeight="1">
      <c r="A1322" s="51"/>
      <c r="B1322" s="65">
        <v>873141</v>
      </c>
      <c r="C1322" s="19"/>
      <c r="D1322" s="54">
        <v>7</v>
      </c>
      <c r="E1322" s="54">
        <v>7</v>
      </c>
      <c r="F1322" s="54">
        <v>7</v>
      </c>
      <c r="G1322" s="54">
        <v>0</v>
      </c>
      <c r="H1322" s="54">
        <v>0</v>
      </c>
      <c r="I1322" s="54">
        <v>7</v>
      </c>
      <c r="J1322" s="54">
        <v>0</v>
      </c>
      <c r="K1322" s="54">
        <v>7</v>
      </c>
      <c r="L1322" s="38">
        <v>0</v>
      </c>
      <c r="M1322" s="54">
        <v>0</v>
      </c>
      <c r="N1322" s="22">
        <f t="shared" si="27"/>
        <v>35</v>
      </c>
    </row>
    <row r="1323" spans="1:15" ht="14.25" customHeight="1">
      <c r="A1323" s="51"/>
      <c r="B1323" s="65">
        <v>873147</v>
      </c>
      <c r="C1323" s="19"/>
      <c r="D1323" s="54">
        <v>7</v>
      </c>
      <c r="E1323" s="54">
        <v>7</v>
      </c>
      <c r="F1323" s="54">
        <v>1</v>
      </c>
      <c r="G1323" s="54">
        <v>1</v>
      </c>
      <c r="H1323" s="54">
        <v>0</v>
      </c>
      <c r="I1323" s="54">
        <v>7</v>
      </c>
      <c r="J1323" s="54">
        <v>6</v>
      </c>
      <c r="K1323" s="54">
        <v>5</v>
      </c>
      <c r="L1323" s="38">
        <v>0</v>
      </c>
      <c r="M1323" s="54">
        <v>0</v>
      </c>
      <c r="N1323" s="22">
        <f t="shared" si="27"/>
        <v>34</v>
      </c>
    </row>
    <row r="1324" spans="1:15" ht="14.25" customHeight="1">
      <c r="A1324" s="51"/>
      <c r="B1324" s="65">
        <v>873182</v>
      </c>
      <c r="C1324" s="19"/>
      <c r="D1324" s="54">
        <v>0</v>
      </c>
      <c r="E1324" s="54">
        <v>0</v>
      </c>
      <c r="F1324" s="54">
        <v>7</v>
      </c>
      <c r="G1324" s="54">
        <v>0</v>
      </c>
      <c r="H1324" s="54">
        <v>3</v>
      </c>
      <c r="I1324" s="54">
        <v>7</v>
      </c>
      <c r="J1324" s="54">
        <v>7</v>
      </c>
      <c r="K1324" s="54">
        <v>0</v>
      </c>
      <c r="L1324" s="38">
        <v>4</v>
      </c>
      <c r="M1324" s="54">
        <v>0</v>
      </c>
      <c r="N1324" s="22">
        <f t="shared" si="27"/>
        <v>28</v>
      </c>
    </row>
    <row r="1325" spans="1:15" ht="14.25" customHeight="1">
      <c r="A1325" s="51"/>
      <c r="B1325" s="65">
        <v>873186</v>
      </c>
      <c r="C1325" s="19"/>
      <c r="D1325" s="54">
        <v>7</v>
      </c>
      <c r="E1325" s="54">
        <v>7</v>
      </c>
      <c r="F1325" s="54">
        <v>4</v>
      </c>
      <c r="G1325" s="54">
        <v>3</v>
      </c>
      <c r="H1325" s="54"/>
      <c r="I1325" s="54">
        <v>7</v>
      </c>
      <c r="J1325" s="54">
        <v>7</v>
      </c>
      <c r="K1325" s="54">
        <v>1</v>
      </c>
      <c r="L1325" s="38">
        <v>0</v>
      </c>
      <c r="M1325" s="54">
        <v>1</v>
      </c>
      <c r="N1325" s="22">
        <f t="shared" si="27"/>
        <v>37</v>
      </c>
    </row>
    <row r="1326" spans="1:15" ht="14.25" customHeight="1">
      <c r="A1326" s="51"/>
      <c r="B1326" s="65">
        <v>873196</v>
      </c>
      <c r="C1326" s="19"/>
      <c r="D1326" s="41">
        <v>7</v>
      </c>
      <c r="E1326" s="41">
        <v>7</v>
      </c>
      <c r="F1326" s="41">
        <v>0</v>
      </c>
      <c r="G1326" s="41">
        <v>0</v>
      </c>
      <c r="I1326" s="41">
        <v>7</v>
      </c>
      <c r="J1326" s="41">
        <v>1</v>
      </c>
      <c r="N1326" s="22">
        <f t="shared" si="27"/>
        <v>22</v>
      </c>
    </row>
    <row r="1327" spans="1:15" ht="14.25" customHeight="1">
      <c r="A1327" s="53"/>
      <c r="B1327" s="40">
        <v>873208</v>
      </c>
      <c r="C1327" s="19"/>
      <c r="D1327" s="41">
        <v>7</v>
      </c>
      <c r="E1327" s="19">
        <v>7</v>
      </c>
      <c r="F1327" s="19"/>
      <c r="G1327" s="19">
        <v>4</v>
      </c>
      <c r="H1327" s="19"/>
      <c r="I1327" s="19">
        <v>7</v>
      </c>
      <c r="J1327" s="19">
        <v>7</v>
      </c>
      <c r="K1327" s="19">
        <v>7</v>
      </c>
      <c r="L1327" s="19"/>
      <c r="M1327" s="19">
        <v>3</v>
      </c>
      <c r="N1327" s="22">
        <f t="shared" si="27"/>
        <v>42</v>
      </c>
    </row>
    <row r="1328" spans="1:15" ht="14.25" customHeight="1">
      <c r="A1328" s="51"/>
      <c r="B1328" s="65">
        <v>873228</v>
      </c>
      <c r="C1328" s="19"/>
      <c r="D1328" s="54">
        <v>7</v>
      </c>
      <c r="E1328" s="54">
        <v>7</v>
      </c>
      <c r="F1328" s="54">
        <v>0</v>
      </c>
      <c r="G1328" s="54">
        <v>4</v>
      </c>
      <c r="H1328" s="54">
        <v>0</v>
      </c>
      <c r="I1328" s="54">
        <v>7</v>
      </c>
      <c r="J1328" s="54">
        <v>6</v>
      </c>
      <c r="K1328" s="54">
        <v>5</v>
      </c>
      <c r="L1328" s="38">
        <v>1</v>
      </c>
      <c r="M1328" s="54">
        <v>0</v>
      </c>
      <c r="N1328" s="22">
        <f t="shared" si="27"/>
        <v>37</v>
      </c>
    </row>
    <row r="1329" spans="1:15" ht="14.25" customHeight="1">
      <c r="A1329" s="53">
        <v>873235</v>
      </c>
      <c r="B1329" s="40">
        <v>873235</v>
      </c>
      <c r="C1329" s="19"/>
      <c r="D1329" s="20">
        <v>7</v>
      </c>
      <c r="E1329" s="20"/>
      <c r="F1329" s="20">
        <v>5</v>
      </c>
      <c r="G1329" s="20"/>
      <c r="H1329" s="20"/>
      <c r="I1329" s="20">
        <v>7</v>
      </c>
      <c r="J1329" s="20">
        <v>7</v>
      </c>
      <c r="K1329" s="20">
        <v>7</v>
      </c>
      <c r="L1329" s="21"/>
      <c r="M1329" s="21">
        <v>2</v>
      </c>
      <c r="N1329" s="23">
        <f t="shared" si="27"/>
        <v>35</v>
      </c>
      <c r="O1329" s="1"/>
    </row>
    <row r="1330" spans="1:15" ht="14.25" customHeight="1">
      <c r="A1330" s="51"/>
      <c r="B1330" s="65">
        <v>873270</v>
      </c>
      <c r="C1330" s="19"/>
      <c r="D1330" s="19">
        <v>7</v>
      </c>
      <c r="E1330" s="19">
        <v>7</v>
      </c>
      <c r="F1330" s="19">
        <v>0</v>
      </c>
      <c r="G1330" s="19">
        <v>0</v>
      </c>
      <c r="H1330" s="19">
        <v>0</v>
      </c>
      <c r="I1330" s="19">
        <v>7</v>
      </c>
      <c r="J1330" s="19"/>
      <c r="K1330" s="19">
        <v>0</v>
      </c>
      <c r="L1330" s="19"/>
      <c r="M1330" s="19"/>
      <c r="N1330" s="22">
        <f t="shared" si="27"/>
        <v>21</v>
      </c>
    </row>
    <row r="1331" spans="1:15" ht="14.25" customHeight="1">
      <c r="A1331" s="51"/>
      <c r="B1331" s="65">
        <v>873277</v>
      </c>
      <c r="C1331" s="19"/>
      <c r="D1331" s="41">
        <v>7</v>
      </c>
      <c r="E1331" s="41">
        <v>7</v>
      </c>
      <c r="F1331" s="41">
        <v>0</v>
      </c>
      <c r="G1331" s="41">
        <v>0</v>
      </c>
      <c r="H1331" s="41">
        <v>0</v>
      </c>
      <c r="I1331" s="41">
        <v>7</v>
      </c>
      <c r="J1331" s="41">
        <v>7</v>
      </c>
      <c r="K1331" s="41">
        <v>1</v>
      </c>
      <c r="M1331" s="41">
        <v>0</v>
      </c>
      <c r="N1331" s="22">
        <f t="shared" si="27"/>
        <v>29</v>
      </c>
    </row>
    <row r="1332" spans="1:15" ht="14.25" customHeight="1">
      <c r="A1332" s="51"/>
      <c r="B1332" s="65">
        <v>873320</v>
      </c>
      <c r="C1332" s="19"/>
      <c r="D1332" s="19">
        <v>7</v>
      </c>
      <c r="E1332" s="19">
        <v>7</v>
      </c>
      <c r="F1332" s="19"/>
      <c r="G1332" s="19">
        <v>4</v>
      </c>
      <c r="H1332" s="19"/>
      <c r="I1332" s="19">
        <v>7</v>
      </c>
      <c r="J1332" s="19"/>
      <c r="K1332" s="19"/>
      <c r="L1332" s="19">
        <v>0</v>
      </c>
      <c r="M1332" s="19"/>
      <c r="N1332" s="22">
        <f t="shared" si="27"/>
        <v>25</v>
      </c>
    </row>
    <row r="1333" spans="1:15" ht="14.25" customHeight="1">
      <c r="A1333" s="51"/>
      <c r="B1333" s="65">
        <v>873329</v>
      </c>
      <c r="C1333" s="19"/>
      <c r="D1333" s="41">
        <v>7</v>
      </c>
      <c r="E1333" s="41">
        <v>7</v>
      </c>
      <c r="G1333" s="41">
        <v>0</v>
      </c>
      <c r="I1333" s="41">
        <v>7</v>
      </c>
      <c r="J1333" s="41">
        <v>7</v>
      </c>
      <c r="K1333" s="41">
        <v>7</v>
      </c>
      <c r="L1333" s="41">
        <v>0</v>
      </c>
      <c r="N1333" s="22">
        <f t="shared" si="27"/>
        <v>35</v>
      </c>
      <c r="O1333" s="1"/>
    </row>
    <row r="1334" spans="1:15" ht="14.25" customHeight="1">
      <c r="A1334" s="51"/>
      <c r="B1334" s="65">
        <v>873332</v>
      </c>
      <c r="C1334" s="19"/>
      <c r="D1334" s="19">
        <v>7</v>
      </c>
      <c r="E1334" s="19">
        <v>0</v>
      </c>
      <c r="F1334" s="19">
        <v>0</v>
      </c>
      <c r="G1334" s="19">
        <v>0</v>
      </c>
      <c r="H1334" s="19">
        <v>0</v>
      </c>
      <c r="I1334" s="19">
        <v>7</v>
      </c>
      <c r="J1334" s="19">
        <v>7</v>
      </c>
      <c r="K1334" s="19">
        <v>0</v>
      </c>
      <c r="L1334" s="19">
        <v>0</v>
      </c>
      <c r="M1334" s="19">
        <v>0</v>
      </c>
      <c r="N1334" s="22">
        <f t="shared" si="27"/>
        <v>21</v>
      </c>
    </row>
    <row r="1335" spans="1:15" ht="14.25" customHeight="1">
      <c r="A1335" s="51"/>
      <c r="B1335" s="65">
        <v>873335</v>
      </c>
      <c r="C1335" s="19"/>
      <c r="D1335" s="54">
        <v>7</v>
      </c>
      <c r="E1335" s="54">
        <v>2</v>
      </c>
      <c r="F1335" s="54">
        <v>1</v>
      </c>
      <c r="G1335" s="54">
        <v>5</v>
      </c>
      <c r="H1335" s="54">
        <v>0</v>
      </c>
      <c r="I1335" s="54">
        <v>7</v>
      </c>
      <c r="J1335" s="54">
        <v>0</v>
      </c>
      <c r="K1335" s="54">
        <v>0</v>
      </c>
      <c r="L1335" s="38">
        <v>0</v>
      </c>
      <c r="M1335" s="54">
        <v>0</v>
      </c>
      <c r="N1335" s="22">
        <f t="shared" si="27"/>
        <v>22</v>
      </c>
    </row>
    <row r="1336" spans="1:15" ht="14.25" customHeight="1">
      <c r="A1336" s="51"/>
      <c r="B1336" s="65">
        <v>873378</v>
      </c>
      <c r="C1336" s="19"/>
      <c r="D1336" s="54">
        <v>7</v>
      </c>
      <c r="E1336" s="54">
        <v>7</v>
      </c>
      <c r="F1336" s="54">
        <v>0</v>
      </c>
      <c r="G1336" s="54">
        <v>0</v>
      </c>
      <c r="H1336" s="54">
        <v>0</v>
      </c>
      <c r="I1336" s="54">
        <v>7</v>
      </c>
      <c r="J1336" s="54">
        <v>7</v>
      </c>
      <c r="K1336" s="54">
        <v>0</v>
      </c>
      <c r="L1336" s="38">
        <v>0</v>
      </c>
      <c r="M1336" s="54">
        <v>0</v>
      </c>
      <c r="N1336" s="22">
        <f t="shared" si="27"/>
        <v>28</v>
      </c>
    </row>
    <row r="1337" spans="1:15" ht="14.25" customHeight="1">
      <c r="A1337" s="53">
        <v>873380</v>
      </c>
      <c r="B1337" s="40">
        <v>873380</v>
      </c>
      <c r="C1337" s="19"/>
      <c r="D1337" s="20">
        <v>7</v>
      </c>
      <c r="E1337" s="20">
        <v>7</v>
      </c>
      <c r="F1337" s="20">
        <v>1</v>
      </c>
      <c r="G1337" s="20">
        <v>5</v>
      </c>
      <c r="H1337" s="20">
        <v>3</v>
      </c>
      <c r="I1337" s="20">
        <v>7</v>
      </c>
      <c r="J1337" s="20">
        <v>7</v>
      </c>
      <c r="K1337" s="20">
        <v>1</v>
      </c>
      <c r="L1337" s="21">
        <v>0</v>
      </c>
      <c r="M1337" s="21">
        <v>3</v>
      </c>
      <c r="N1337" s="23">
        <f t="shared" si="27"/>
        <v>41</v>
      </c>
      <c r="O1337" s="1"/>
    </row>
    <row r="1338" spans="1:15" ht="14.25" customHeight="1">
      <c r="A1338" s="51"/>
      <c r="B1338" s="65">
        <v>873394</v>
      </c>
      <c r="C1338" s="19"/>
      <c r="D1338" s="19">
        <v>7</v>
      </c>
      <c r="E1338" s="19">
        <v>7</v>
      </c>
      <c r="F1338" s="19">
        <v>1</v>
      </c>
      <c r="G1338" s="19">
        <v>0</v>
      </c>
      <c r="H1338" s="19">
        <v>0</v>
      </c>
      <c r="I1338" s="19">
        <v>6</v>
      </c>
      <c r="J1338" s="19">
        <v>7</v>
      </c>
      <c r="K1338" s="19">
        <v>1</v>
      </c>
      <c r="L1338" s="19">
        <v>0</v>
      </c>
      <c r="M1338" s="19">
        <v>1</v>
      </c>
      <c r="N1338" s="22">
        <f t="shared" si="27"/>
        <v>30</v>
      </c>
    </row>
    <row r="1339" spans="1:15" ht="14.25" customHeight="1">
      <c r="A1339" s="51"/>
      <c r="B1339" s="65">
        <v>873406</v>
      </c>
      <c r="C1339" s="19"/>
      <c r="D1339" s="41">
        <v>7</v>
      </c>
      <c r="E1339" s="41">
        <v>7</v>
      </c>
      <c r="F1339" s="41">
        <v>0</v>
      </c>
      <c r="G1339" s="41">
        <v>0</v>
      </c>
      <c r="H1339" s="41">
        <v>0</v>
      </c>
      <c r="I1339" s="41">
        <v>7</v>
      </c>
      <c r="K1339" s="41">
        <v>1</v>
      </c>
      <c r="M1339" s="41">
        <v>1</v>
      </c>
      <c r="N1339" s="22">
        <f t="shared" si="27"/>
        <v>23</v>
      </c>
      <c r="O1339" s="1"/>
    </row>
    <row r="1340" spans="1:15" ht="14.25" customHeight="1">
      <c r="A1340" s="51"/>
      <c r="B1340" s="65">
        <v>873422</v>
      </c>
      <c r="C1340" s="19"/>
      <c r="D1340" s="41">
        <v>7</v>
      </c>
      <c r="E1340" s="41">
        <v>7</v>
      </c>
      <c r="F1340" s="41">
        <v>7</v>
      </c>
      <c r="G1340" s="41">
        <v>0</v>
      </c>
      <c r="H1340" s="41">
        <v>0</v>
      </c>
      <c r="I1340" s="41">
        <v>7</v>
      </c>
      <c r="J1340" s="41">
        <v>7</v>
      </c>
      <c r="K1340" s="41">
        <v>0</v>
      </c>
      <c r="L1340" s="41">
        <v>0</v>
      </c>
      <c r="M1340" s="41">
        <v>0</v>
      </c>
      <c r="N1340" s="22">
        <f t="shared" si="27"/>
        <v>35</v>
      </c>
    </row>
    <row r="1341" spans="1:15" ht="14.25" customHeight="1">
      <c r="A1341" s="51"/>
      <c r="B1341" s="65">
        <v>873440</v>
      </c>
      <c r="C1341" s="19"/>
      <c r="D1341" s="19">
        <v>7</v>
      </c>
      <c r="E1341" s="19">
        <v>7</v>
      </c>
      <c r="F1341" s="19">
        <v>0</v>
      </c>
      <c r="G1341" s="19">
        <v>0</v>
      </c>
      <c r="H1341" s="19">
        <v>0</v>
      </c>
      <c r="I1341" s="19">
        <v>7</v>
      </c>
      <c r="J1341" s="19">
        <v>7</v>
      </c>
      <c r="K1341" s="19">
        <v>4</v>
      </c>
      <c r="L1341" s="19">
        <v>0</v>
      </c>
      <c r="M1341" s="19">
        <v>1</v>
      </c>
      <c r="N1341" s="22">
        <f t="shared" si="27"/>
        <v>33</v>
      </c>
    </row>
    <row r="1342" spans="1:15" ht="14.25" customHeight="1">
      <c r="A1342" s="51"/>
      <c r="B1342" s="65">
        <v>873442</v>
      </c>
      <c r="C1342" s="19"/>
      <c r="D1342" s="54">
        <v>7</v>
      </c>
      <c r="E1342" s="54">
        <v>6</v>
      </c>
      <c r="F1342" s="54">
        <v>1</v>
      </c>
      <c r="G1342" s="54">
        <v>0</v>
      </c>
      <c r="H1342" s="54">
        <v>0</v>
      </c>
      <c r="I1342" s="54">
        <v>7</v>
      </c>
      <c r="J1342" s="54">
        <v>7</v>
      </c>
      <c r="K1342" s="54">
        <v>1</v>
      </c>
      <c r="L1342" s="38">
        <v>0</v>
      </c>
      <c r="M1342" s="54">
        <v>0</v>
      </c>
      <c r="N1342" s="22">
        <f t="shared" si="27"/>
        <v>29</v>
      </c>
    </row>
    <row r="1343" spans="1:15" ht="14.25" customHeight="1">
      <c r="A1343" s="51"/>
      <c r="B1343" s="65">
        <v>873446</v>
      </c>
      <c r="C1343" s="19"/>
      <c r="D1343" s="54">
        <v>7</v>
      </c>
      <c r="E1343" s="54">
        <v>7</v>
      </c>
      <c r="F1343" s="54">
        <v>7</v>
      </c>
      <c r="G1343" s="54">
        <v>3</v>
      </c>
      <c r="H1343" s="54">
        <v>0</v>
      </c>
      <c r="I1343" s="54">
        <v>7</v>
      </c>
      <c r="J1343" s="54">
        <v>2</v>
      </c>
      <c r="K1343" s="54">
        <v>1</v>
      </c>
      <c r="L1343" s="38">
        <v>3</v>
      </c>
      <c r="M1343" s="54">
        <v>0</v>
      </c>
      <c r="N1343" s="22">
        <f t="shared" si="27"/>
        <v>37</v>
      </c>
    </row>
    <row r="1344" spans="1:15" ht="14.25" customHeight="1">
      <c r="A1344" s="51"/>
      <c r="B1344" s="65">
        <v>873451</v>
      </c>
      <c r="C1344" s="19"/>
      <c r="D1344" s="19">
        <v>0</v>
      </c>
      <c r="E1344" s="19">
        <v>7</v>
      </c>
      <c r="F1344" s="19">
        <v>0</v>
      </c>
      <c r="G1344" s="19">
        <v>0</v>
      </c>
      <c r="H1344" s="19">
        <v>0</v>
      </c>
      <c r="I1344" s="19"/>
      <c r="J1344" s="19"/>
      <c r="K1344" s="19"/>
      <c r="L1344" s="19"/>
      <c r="M1344" s="19"/>
      <c r="N1344" s="22">
        <f t="shared" si="27"/>
        <v>7</v>
      </c>
    </row>
    <row r="1345" spans="1:15" ht="14.25" customHeight="1">
      <c r="A1345" s="51"/>
      <c r="B1345" s="65">
        <v>873485</v>
      </c>
      <c r="C1345" s="19"/>
      <c r="D1345" s="54">
        <v>7</v>
      </c>
      <c r="E1345" s="54">
        <v>4</v>
      </c>
      <c r="F1345" s="54">
        <v>0</v>
      </c>
      <c r="G1345" s="54">
        <v>0</v>
      </c>
      <c r="H1345" s="54">
        <v>0</v>
      </c>
      <c r="I1345" s="54">
        <v>7</v>
      </c>
      <c r="J1345" s="54">
        <v>1</v>
      </c>
      <c r="K1345" s="54">
        <v>0</v>
      </c>
      <c r="L1345" s="38">
        <v>0</v>
      </c>
      <c r="M1345" s="54">
        <v>0</v>
      </c>
      <c r="N1345" s="22">
        <f t="shared" ref="N1345:N1376" si="28">SUM(D1345:M1345)</f>
        <v>19</v>
      </c>
    </row>
    <row r="1346" spans="1:15" ht="14.25" customHeight="1">
      <c r="A1346" s="51"/>
      <c r="B1346" s="65">
        <v>873490</v>
      </c>
      <c r="C1346" s="19"/>
      <c r="D1346" s="19">
        <v>7</v>
      </c>
      <c r="E1346" s="19">
        <v>3</v>
      </c>
      <c r="F1346" s="19">
        <v>0</v>
      </c>
      <c r="G1346" s="19">
        <v>0</v>
      </c>
      <c r="H1346" s="19">
        <v>0</v>
      </c>
      <c r="I1346" s="19">
        <v>7</v>
      </c>
      <c r="J1346" s="19">
        <v>7</v>
      </c>
      <c r="K1346" s="19">
        <v>0</v>
      </c>
      <c r="L1346" s="19">
        <v>0</v>
      </c>
      <c r="M1346" s="19">
        <v>0</v>
      </c>
      <c r="N1346" s="22">
        <f t="shared" si="28"/>
        <v>24</v>
      </c>
    </row>
    <row r="1347" spans="1:15" ht="14.25" customHeight="1">
      <c r="A1347" s="51"/>
      <c r="B1347" s="65">
        <v>873494</v>
      </c>
      <c r="C1347" s="19"/>
      <c r="D1347" s="54">
        <v>7</v>
      </c>
      <c r="E1347" s="54">
        <v>7</v>
      </c>
      <c r="F1347" s="54">
        <v>0</v>
      </c>
      <c r="G1347" s="54">
        <v>0</v>
      </c>
      <c r="H1347" s="54">
        <v>0</v>
      </c>
      <c r="I1347" s="54">
        <v>7</v>
      </c>
      <c r="J1347" s="54">
        <v>7</v>
      </c>
      <c r="K1347" s="54">
        <v>0</v>
      </c>
      <c r="L1347" s="38">
        <v>0</v>
      </c>
      <c r="M1347" s="54">
        <v>0</v>
      </c>
      <c r="N1347" s="22">
        <f t="shared" si="28"/>
        <v>28</v>
      </c>
      <c r="O1347" s="1"/>
    </row>
    <row r="1348" spans="1:15" ht="14.25" customHeight="1">
      <c r="A1348" s="51"/>
      <c r="B1348" s="65">
        <v>873506</v>
      </c>
      <c r="C1348" s="19"/>
      <c r="D1348" s="41">
        <v>7</v>
      </c>
      <c r="E1348" s="41">
        <v>4</v>
      </c>
      <c r="F1348" s="41">
        <v>0</v>
      </c>
      <c r="G1348" s="41">
        <v>4</v>
      </c>
      <c r="H1348" s="41">
        <v>0</v>
      </c>
      <c r="I1348" s="41">
        <v>7</v>
      </c>
      <c r="J1348" s="41">
        <v>7</v>
      </c>
      <c r="K1348" s="41">
        <v>0</v>
      </c>
      <c r="L1348" s="41">
        <v>3</v>
      </c>
      <c r="M1348" s="41">
        <v>0</v>
      </c>
      <c r="N1348" s="22">
        <f t="shared" si="28"/>
        <v>32</v>
      </c>
    </row>
    <row r="1349" spans="1:15" ht="14.25" customHeight="1">
      <c r="A1349" s="53">
        <v>873530</v>
      </c>
      <c r="B1349" s="40">
        <v>873530</v>
      </c>
      <c r="C1349" s="19"/>
      <c r="D1349" s="20">
        <v>7</v>
      </c>
      <c r="E1349" s="20">
        <v>7</v>
      </c>
      <c r="F1349" s="20">
        <v>6</v>
      </c>
      <c r="G1349" s="20">
        <v>7</v>
      </c>
      <c r="H1349" s="20">
        <v>0</v>
      </c>
      <c r="I1349" s="20">
        <v>7</v>
      </c>
      <c r="J1349" s="20">
        <v>0</v>
      </c>
      <c r="K1349" s="20">
        <v>1</v>
      </c>
      <c r="L1349" s="21">
        <v>3</v>
      </c>
      <c r="M1349" s="21">
        <v>1</v>
      </c>
      <c r="N1349" s="23">
        <f t="shared" si="28"/>
        <v>39</v>
      </c>
    </row>
    <row r="1350" spans="1:15" ht="14.25" customHeight="1">
      <c r="A1350" s="51"/>
      <c r="B1350" s="65">
        <v>873698</v>
      </c>
      <c r="C1350" s="19"/>
      <c r="D1350" s="54">
        <v>1</v>
      </c>
      <c r="E1350" s="54">
        <v>0</v>
      </c>
      <c r="F1350" s="54">
        <v>4</v>
      </c>
      <c r="G1350" s="54">
        <v>0</v>
      </c>
      <c r="H1350" s="54">
        <v>0</v>
      </c>
      <c r="I1350" s="54">
        <v>7</v>
      </c>
      <c r="J1350" s="54">
        <v>0</v>
      </c>
      <c r="K1350" s="54">
        <v>0</v>
      </c>
      <c r="L1350" s="38">
        <v>1</v>
      </c>
      <c r="M1350" s="54">
        <v>5</v>
      </c>
      <c r="N1350" s="22">
        <f t="shared" si="28"/>
        <v>18</v>
      </c>
    </row>
    <row r="1351" spans="1:15" ht="14.25" customHeight="1">
      <c r="A1351" s="51"/>
      <c r="B1351" s="65">
        <v>873716</v>
      </c>
      <c r="C1351" s="19"/>
      <c r="D1351" s="54">
        <v>7</v>
      </c>
      <c r="E1351" s="54">
        <v>7</v>
      </c>
      <c r="F1351" s="54">
        <v>0</v>
      </c>
      <c r="G1351" s="54">
        <v>0</v>
      </c>
      <c r="H1351" s="54">
        <v>0</v>
      </c>
      <c r="I1351" s="54">
        <v>7</v>
      </c>
      <c r="J1351" s="54">
        <v>1</v>
      </c>
      <c r="K1351" s="54">
        <v>1</v>
      </c>
      <c r="L1351" s="38">
        <v>0</v>
      </c>
      <c r="M1351" s="54">
        <v>0</v>
      </c>
      <c r="N1351" s="22">
        <f t="shared" si="28"/>
        <v>23</v>
      </c>
    </row>
    <row r="1352" spans="1:15" ht="14.25" customHeight="1">
      <c r="A1352" s="51"/>
      <c r="B1352" s="65">
        <v>873775</v>
      </c>
      <c r="C1352" s="19"/>
      <c r="D1352" s="54">
        <v>7</v>
      </c>
      <c r="E1352" s="54">
        <v>0</v>
      </c>
      <c r="F1352" s="54">
        <v>0</v>
      </c>
      <c r="G1352" s="54">
        <v>1</v>
      </c>
      <c r="H1352" s="54">
        <v>0</v>
      </c>
      <c r="I1352" s="54">
        <v>7</v>
      </c>
      <c r="J1352" s="54">
        <v>0</v>
      </c>
      <c r="K1352" s="54">
        <v>1</v>
      </c>
      <c r="L1352" s="38">
        <v>0</v>
      </c>
      <c r="M1352" s="54">
        <v>0</v>
      </c>
      <c r="N1352" s="22">
        <f t="shared" si="28"/>
        <v>16</v>
      </c>
    </row>
    <row r="1353" spans="1:15" ht="14.25" customHeight="1">
      <c r="A1353" s="51"/>
      <c r="B1353" s="65">
        <v>873813</v>
      </c>
      <c r="C1353" s="19"/>
      <c r="D1353" s="41">
        <v>7</v>
      </c>
      <c r="E1353" s="41">
        <v>0</v>
      </c>
      <c r="F1353" s="41">
        <v>0</v>
      </c>
      <c r="G1353" s="41">
        <v>0</v>
      </c>
      <c r="H1353" s="41">
        <v>0</v>
      </c>
      <c r="I1353" s="41">
        <v>7</v>
      </c>
      <c r="J1353" s="41">
        <v>0</v>
      </c>
      <c r="K1353" s="41">
        <v>3</v>
      </c>
      <c r="L1353" s="41">
        <v>0</v>
      </c>
      <c r="M1353" s="41">
        <v>0</v>
      </c>
      <c r="N1353" s="22">
        <f t="shared" si="28"/>
        <v>17</v>
      </c>
    </row>
    <row r="1354" spans="1:15" ht="14.25" customHeight="1">
      <c r="A1354" s="51"/>
      <c r="B1354" s="65">
        <v>873896</v>
      </c>
      <c r="C1354" s="19"/>
      <c r="D1354" s="41">
        <v>7</v>
      </c>
      <c r="E1354" s="41">
        <v>7</v>
      </c>
      <c r="F1354" s="41">
        <v>0</v>
      </c>
      <c r="G1354" s="41">
        <v>0</v>
      </c>
      <c r="H1354" s="41">
        <v>0</v>
      </c>
      <c r="I1354" s="41">
        <v>7</v>
      </c>
      <c r="J1354" s="41">
        <v>0</v>
      </c>
      <c r="K1354" s="41">
        <v>0</v>
      </c>
      <c r="L1354" s="41">
        <v>0</v>
      </c>
      <c r="M1354" s="41">
        <v>0</v>
      </c>
      <c r="N1354" s="22">
        <f t="shared" si="28"/>
        <v>21</v>
      </c>
    </row>
    <row r="1355" spans="1:15" ht="14.25" customHeight="1">
      <c r="A1355" s="51"/>
      <c r="B1355" s="65">
        <v>873955</v>
      </c>
      <c r="C1355" s="19"/>
      <c r="D1355" s="19">
        <v>7</v>
      </c>
      <c r="E1355" s="19">
        <v>7</v>
      </c>
      <c r="F1355" s="19">
        <v>1</v>
      </c>
      <c r="G1355" s="19">
        <v>4</v>
      </c>
      <c r="H1355" s="19">
        <v>0</v>
      </c>
      <c r="I1355" s="19">
        <v>7</v>
      </c>
      <c r="J1355" s="19">
        <v>7</v>
      </c>
      <c r="K1355" s="19">
        <v>1</v>
      </c>
      <c r="L1355" s="19">
        <v>0</v>
      </c>
      <c r="M1355" s="19"/>
      <c r="N1355" s="22">
        <f t="shared" si="28"/>
        <v>34</v>
      </c>
    </row>
    <row r="1356" spans="1:15" ht="14.25" customHeight="1">
      <c r="A1356" s="51"/>
      <c r="B1356" s="65">
        <v>874022</v>
      </c>
      <c r="C1356" s="19"/>
      <c r="D1356" s="41">
        <v>7</v>
      </c>
      <c r="E1356" s="41">
        <v>7</v>
      </c>
      <c r="F1356" s="41">
        <v>0</v>
      </c>
      <c r="G1356" s="41">
        <v>0</v>
      </c>
      <c r="H1356" s="41">
        <v>0</v>
      </c>
      <c r="I1356" s="41">
        <v>7</v>
      </c>
      <c r="J1356" s="41">
        <v>1</v>
      </c>
      <c r="L1356" s="41">
        <v>0</v>
      </c>
      <c r="N1356" s="22">
        <f t="shared" si="28"/>
        <v>22</v>
      </c>
    </row>
    <row r="1357" spans="1:15" ht="14.25" customHeight="1">
      <c r="A1357" s="51"/>
      <c r="B1357" s="65">
        <v>874028</v>
      </c>
      <c r="C1357" s="19"/>
      <c r="D1357" s="54">
        <v>7</v>
      </c>
      <c r="E1357" s="54">
        <v>7</v>
      </c>
      <c r="F1357" s="54">
        <v>0</v>
      </c>
      <c r="G1357" s="54">
        <v>0</v>
      </c>
      <c r="H1357" s="54">
        <v>0</v>
      </c>
      <c r="I1357" s="54">
        <v>7</v>
      </c>
      <c r="J1357" s="54">
        <v>7</v>
      </c>
      <c r="K1357" s="54">
        <v>7</v>
      </c>
      <c r="L1357" s="38">
        <v>0</v>
      </c>
      <c r="M1357" s="54">
        <v>0</v>
      </c>
      <c r="N1357" s="22">
        <f t="shared" si="28"/>
        <v>35</v>
      </c>
      <c r="O1357" s="1"/>
    </row>
    <row r="1358" spans="1:15" ht="14.25" customHeight="1">
      <c r="A1358" s="51"/>
      <c r="B1358" s="65">
        <v>874086</v>
      </c>
      <c r="C1358" s="19"/>
      <c r="D1358" s="54">
        <v>7</v>
      </c>
      <c r="E1358" s="54">
        <v>5</v>
      </c>
      <c r="F1358" s="54"/>
      <c r="G1358" s="54">
        <v>0</v>
      </c>
      <c r="H1358" s="54"/>
      <c r="I1358" s="54">
        <v>7</v>
      </c>
      <c r="J1358" s="54"/>
      <c r="K1358" s="54">
        <v>2</v>
      </c>
      <c r="L1358" s="38">
        <v>0</v>
      </c>
      <c r="M1358" s="54"/>
      <c r="N1358" s="22">
        <f t="shared" si="28"/>
        <v>21</v>
      </c>
    </row>
    <row r="1359" spans="1:15" ht="14.25" customHeight="1">
      <c r="A1359" s="51"/>
      <c r="B1359" s="65">
        <v>874175</v>
      </c>
      <c r="C1359" s="19"/>
      <c r="D1359" s="54">
        <v>7</v>
      </c>
      <c r="E1359" s="54">
        <v>7</v>
      </c>
      <c r="F1359" s="54">
        <v>3</v>
      </c>
      <c r="G1359" s="54">
        <v>0</v>
      </c>
      <c r="H1359" s="54">
        <v>0</v>
      </c>
      <c r="I1359" s="54">
        <v>7</v>
      </c>
      <c r="J1359" s="54">
        <v>0</v>
      </c>
      <c r="K1359" s="54">
        <v>1</v>
      </c>
      <c r="L1359" s="38">
        <v>0</v>
      </c>
      <c r="M1359" s="54">
        <v>0</v>
      </c>
      <c r="N1359" s="22">
        <f t="shared" si="28"/>
        <v>25</v>
      </c>
    </row>
    <row r="1360" spans="1:15" ht="14.25" customHeight="1">
      <c r="A1360" s="51"/>
      <c r="B1360" s="65">
        <v>874256</v>
      </c>
      <c r="C1360" s="19"/>
      <c r="E1360" s="41">
        <v>7</v>
      </c>
      <c r="F1360" s="41">
        <v>0</v>
      </c>
      <c r="G1360" s="41">
        <v>4</v>
      </c>
      <c r="I1360" s="41">
        <v>7</v>
      </c>
      <c r="J1360" s="41">
        <v>7</v>
      </c>
      <c r="K1360" s="41">
        <v>1</v>
      </c>
      <c r="L1360" s="41">
        <v>0</v>
      </c>
      <c r="M1360" s="41">
        <v>0</v>
      </c>
      <c r="N1360" s="22">
        <f t="shared" si="28"/>
        <v>26</v>
      </c>
      <c r="O1360" s="1"/>
    </row>
    <row r="1361" spans="1:15" ht="14.25" customHeight="1">
      <c r="A1361" s="51"/>
      <c r="B1361" s="65">
        <v>874327</v>
      </c>
      <c r="C1361" s="19"/>
      <c r="D1361" s="54">
        <v>7</v>
      </c>
      <c r="E1361" s="54"/>
      <c r="F1361" s="54">
        <v>0</v>
      </c>
      <c r="G1361" s="54">
        <v>0</v>
      </c>
      <c r="H1361" s="54">
        <v>0</v>
      </c>
      <c r="I1361" s="54">
        <v>7</v>
      </c>
      <c r="J1361" s="54">
        <v>7</v>
      </c>
      <c r="K1361" s="54">
        <v>1</v>
      </c>
      <c r="L1361" s="38">
        <v>0</v>
      </c>
      <c r="M1361" s="54"/>
      <c r="N1361" s="22">
        <f t="shared" si="28"/>
        <v>22</v>
      </c>
    </row>
    <row r="1362" spans="1:15" ht="14.25" customHeight="1">
      <c r="A1362" s="51"/>
      <c r="B1362" s="65">
        <v>874449</v>
      </c>
      <c r="C1362" s="19"/>
      <c r="D1362" s="41">
        <v>7</v>
      </c>
      <c r="E1362" s="41">
        <v>7</v>
      </c>
      <c r="F1362" s="41">
        <v>1</v>
      </c>
      <c r="G1362" s="41">
        <v>4</v>
      </c>
      <c r="H1362" s="41">
        <v>0</v>
      </c>
      <c r="I1362" s="41">
        <v>7</v>
      </c>
      <c r="J1362" s="41">
        <v>1</v>
      </c>
      <c r="K1362" s="41">
        <v>7</v>
      </c>
      <c r="L1362" s="41">
        <v>0</v>
      </c>
      <c r="M1362" s="41">
        <v>0</v>
      </c>
      <c r="N1362" s="22">
        <f t="shared" si="28"/>
        <v>34</v>
      </c>
    </row>
    <row r="1363" spans="1:15" ht="14.25" customHeight="1">
      <c r="A1363" s="51"/>
      <c r="B1363" s="65">
        <v>877760</v>
      </c>
      <c r="C1363" s="19"/>
      <c r="E1363" s="41">
        <v>0</v>
      </c>
      <c r="F1363" s="41">
        <v>0</v>
      </c>
      <c r="G1363" s="41">
        <v>0</v>
      </c>
      <c r="I1363" s="41">
        <v>0</v>
      </c>
      <c r="J1363" s="41">
        <v>0</v>
      </c>
      <c r="L1363" s="41">
        <v>0</v>
      </c>
      <c r="N1363" s="22">
        <f t="shared" si="28"/>
        <v>0</v>
      </c>
    </row>
    <row r="1364" spans="1:15" ht="14.25" customHeight="1">
      <c r="A1364" s="51"/>
      <c r="B1364" s="65">
        <v>877866</v>
      </c>
      <c r="C1364" s="19"/>
      <c r="D1364" s="41">
        <v>7</v>
      </c>
      <c r="E1364" s="41">
        <v>7</v>
      </c>
      <c r="F1364" s="41">
        <v>0</v>
      </c>
      <c r="G1364" s="41">
        <v>4</v>
      </c>
      <c r="I1364" s="41">
        <v>7</v>
      </c>
      <c r="J1364" s="41">
        <v>7</v>
      </c>
      <c r="K1364" s="41">
        <v>7</v>
      </c>
      <c r="L1364" s="41">
        <v>3</v>
      </c>
      <c r="M1364" s="41">
        <v>0</v>
      </c>
      <c r="N1364" s="22">
        <f t="shared" si="28"/>
        <v>42</v>
      </c>
    </row>
    <row r="1365" spans="1:15" ht="14.25" customHeight="1">
      <c r="A1365" s="51"/>
      <c r="B1365" s="65">
        <v>879177</v>
      </c>
      <c r="C1365" s="19"/>
      <c r="D1365" s="41">
        <v>7</v>
      </c>
      <c r="E1365" s="41">
        <v>7</v>
      </c>
      <c r="F1365" s="41">
        <v>0</v>
      </c>
      <c r="G1365" s="41">
        <v>0</v>
      </c>
      <c r="H1365" s="41">
        <v>0</v>
      </c>
      <c r="I1365" s="41">
        <v>7</v>
      </c>
      <c r="J1365" s="41">
        <v>7</v>
      </c>
      <c r="K1365" s="41">
        <v>1</v>
      </c>
      <c r="L1365" s="41">
        <v>0</v>
      </c>
      <c r="M1365" s="41">
        <v>0</v>
      </c>
      <c r="N1365" s="22">
        <f t="shared" si="28"/>
        <v>29</v>
      </c>
    </row>
    <row r="1366" spans="1:15" ht="14.25" customHeight="1">
      <c r="A1366" s="51"/>
      <c r="B1366" s="65">
        <v>879214</v>
      </c>
      <c r="C1366" s="19"/>
      <c r="D1366" s="19">
        <v>7</v>
      </c>
      <c r="E1366" s="19">
        <v>7</v>
      </c>
      <c r="F1366" s="19">
        <v>0</v>
      </c>
      <c r="G1366" s="19">
        <v>0</v>
      </c>
      <c r="H1366" s="19">
        <v>0</v>
      </c>
      <c r="I1366" s="19">
        <v>7</v>
      </c>
      <c r="J1366" s="19">
        <v>7</v>
      </c>
      <c r="K1366" s="19">
        <v>0</v>
      </c>
      <c r="L1366" s="19">
        <v>0</v>
      </c>
      <c r="M1366" s="19">
        <v>0</v>
      </c>
      <c r="N1366" s="22">
        <f t="shared" si="28"/>
        <v>28</v>
      </c>
    </row>
    <row r="1367" spans="1:15" ht="14.25" customHeight="1">
      <c r="A1367" s="51"/>
      <c r="B1367" s="65">
        <v>881075</v>
      </c>
      <c r="C1367" s="19"/>
      <c r="D1367" s="19">
        <v>7</v>
      </c>
      <c r="E1367" s="19">
        <v>5</v>
      </c>
      <c r="F1367" s="19">
        <v>0</v>
      </c>
      <c r="G1367" s="19">
        <v>2</v>
      </c>
      <c r="H1367" s="19">
        <v>0</v>
      </c>
      <c r="I1367" s="19">
        <v>7</v>
      </c>
      <c r="J1367" s="19">
        <v>0</v>
      </c>
      <c r="K1367" s="19">
        <v>0</v>
      </c>
      <c r="L1367" s="19">
        <v>0</v>
      </c>
      <c r="M1367" s="19">
        <v>0</v>
      </c>
      <c r="N1367" s="22">
        <f t="shared" si="28"/>
        <v>21</v>
      </c>
    </row>
    <row r="1368" spans="1:15" ht="14.25" customHeight="1">
      <c r="A1368" s="51"/>
      <c r="B1368" s="65">
        <v>881466</v>
      </c>
      <c r="C1368" s="19"/>
      <c r="D1368" s="19">
        <v>7</v>
      </c>
      <c r="E1368" s="19">
        <v>7</v>
      </c>
      <c r="F1368" s="19">
        <v>7</v>
      </c>
      <c r="G1368" s="19">
        <v>0</v>
      </c>
      <c r="H1368" s="19">
        <v>0</v>
      </c>
      <c r="I1368" s="19">
        <v>7</v>
      </c>
      <c r="J1368" s="19">
        <v>0</v>
      </c>
      <c r="K1368" s="19">
        <v>7</v>
      </c>
      <c r="L1368" s="19">
        <v>0</v>
      </c>
      <c r="M1368" s="19">
        <v>0</v>
      </c>
      <c r="N1368" s="22">
        <f t="shared" si="28"/>
        <v>35</v>
      </c>
    </row>
    <row r="1369" spans="1:15" ht="14.25" customHeight="1">
      <c r="A1369" s="51"/>
      <c r="B1369" s="65">
        <v>882132</v>
      </c>
      <c r="C1369" s="19"/>
      <c r="D1369" s="54">
        <v>0</v>
      </c>
      <c r="E1369" s="54">
        <v>0</v>
      </c>
      <c r="F1369" s="54">
        <v>0</v>
      </c>
      <c r="G1369" s="54">
        <v>0</v>
      </c>
      <c r="H1369" s="54">
        <v>0</v>
      </c>
      <c r="I1369" s="54">
        <v>7</v>
      </c>
      <c r="J1369" s="54">
        <v>0</v>
      </c>
      <c r="K1369" s="54">
        <v>0</v>
      </c>
      <c r="L1369" s="38">
        <v>0</v>
      </c>
      <c r="M1369" s="54">
        <v>0</v>
      </c>
      <c r="N1369" s="22">
        <f t="shared" si="28"/>
        <v>7</v>
      </c>
    </row>
    <row r="1370" spans="1:15" ht="14.25" customHeight="1">
      <c r="A1370" s="51"/>
      <c r="B1370" s="65">
        <v>882760</v>
      </c>
      <c r="C1370" s="19"/>
      <c r="D1370" s="54">
        <v>0</v>
      </c>
      <c r="E1370" s="54">
        <v>0</v>
      </c>
      <c r="F1370" s="54">
        <v>0</v>
      </c>
      <c r="G1370" s="54">
        <v>0</v>
      </c>
      <c r="H1370" s="54">
        <v>0</v>
      </c>
      <c r="I1370" s="54">
        <v>0</v>
      </c>
      <c r="J1370" s="54">
        <v>0</v>
      </c>
      <c r="K1370" s="54">
        <v>0</v>
      </c>
      <c r="L1370" s="38">
        <v>0</v>
      </c>
      <c r="M1370" s="54">
        <v>0</v>
      </c>
      <c r="N1370" s="22">
        <f t="shared" si="28"/>
        <v>0</v>
      </c>
    </row>
    <row r="1371" spans="1:15" ht="14.25" customHeight="1">
      <c r="A1371" s="51"/>
      <c r="B1371" s="65">
        <v>884622</v>
      </c>
      <c r="C1371" s="19"/>
      <c r="D1371" s="56">
        <v>0</v>
      </c>
      <c r="E1371" s="56">
        <v>0</v>
      </c>
      <c r="F1371" s="56">
        <v>0</v>
      </c>
      <c r="G1371" s="56">
        <v>0</v>
      </c>
      <c r="H1371" s="56">
        <v>0</v>
      </c>
      <c r="I1371" s="56">
        <v>7</v>
      </c>
      <c r="J1371" s="56">
        <v>2</v>
      </c>
      <c r="K1371" s="56">
        <v>0</v>
      </c>
      <c r="L1371" s="56">
        <v>5</v>
      </c>
      <c r="M1371" s="56">
        <v>0</v>
      </c>
      <c r="N1371" s="22">
        <f t="shared" si="28"/>
        <v>14</v>
      </c>
      <c r="O1371" s="1"/>
    </row>
    <row r="1372" spans="1:15" ht="14.25" customHeight="1">
      <c r="A1372" s="51"/>
      <c r="B1372" s="65">
        <v>889645</v>
      </c>
      <c r="C1372" s="19"/>
      <c r="D1372" s="54">
        <v>7</v>
      </c>
      <c r="E1372" s="54">
        <v>7</v>
      </c>
      <c r="F1372" s="54">
        <v>0</v>
      </c>
      <c r="G1372" s="54">
        <v>7</v>
      </c>
      <c r="H1372" s="54">
        <v>0</v>
      </c>
      <c r="I1372" s="54">
        <v>7</v>
      </c>
      <c r="J1372" s="54">
        <v>0</v>
      </c>
      <c r="K1372" s="54">
        <v>0</v>
      </c>
      <c r="L1372" s="38">
        <v>0</v>
      </c>
      <c r="M1372" s="54">
        <v>0</v>
      </c>
      <c r="N1372" s="22">
        <f t="shared" si="28"/>
        <v>28</v>
      </c>
    </row>
    <row r="1373" spans="1:15" ht="14.25" customHeight="1">
      <c r="A1373" s="51"/>
      <c r="B1373" s="65">
        <v>891796</v>
      </c>
      <c r="C1373" s="19"/>
      <c r="D1373" s="54"/>
      <c r="E1373" s="54">
        <v>7</v>
      </c>
      <c r="F1373" s="54">
        <v>0</v>
      </c>
      <c r="G1373" s="54">
        <v>0</v>
      </c>
      <c r="H1373" s="54"/>
      <c r="I1373" s="54">
        <v>7</v>
      </c>
      <c r="J1373" s="54"/>
      <c r="K1373" s="54"/>
      <c r="L1373" s="38">
        <v>1</v>
      </c>
      <c r="M1373" s="54"/>
      <c r="N1373" s="22">
        <f t="shared" si="28"/>
        <v>15</v>
      </c>
    </row>
    <row r="1374" spans="1:15" ht="14.25" customHeight="1">
      <c r="A1374" s="51"/>
      <c r="B1374" s="65">
        <v>893229</v>
      </c>
      <c r="C1374" s="19"/>
      <c r="D1374" s="19">
        <v>7</v>
      </c>
      <c r="E1374" s="19">
        <v>0</v>
      </c>
      <c r="F1374" s="19">
        <v>0</v>
      </c>
      <c r="G1374" s="19">
        <v>0</v>
      </c>
      <c r="H1374" s="19">
        <v>0</v>
      </c>
      <c r="I1374" s="19">
        <v>7</v>
      </c>
      <c r="J1374" s="19">
        <v>0</v>
      </c>
      <c r="K1374" s="19">
        <v>7</v>
      </c>
      <c r="L1374" s="19">
        <v>0</v>
      </c>
      <c r="M1374" s="19">
        <v>0</v>
      </c>
      <c r="N1374" s="22">
        <f t="shared" si="28"/>
        <v>21</v>
      </c>
    </row>
    <row r="1375" spans="1:15" ht="14.25" customHeight="1">
      <c r="A1375" s="51"/>
      <c r="B1375" s="65">
        <v>893244</v>
      </c>
      <c r="C1375" s="19"/>
      <c r="D1375" s="62">
        <v>7</v>
      </c>
      <c r="E1375" s="62">
        <v>7</v>
      </c>
      <c r="F1375" s="62"/>
      <c r="G1375" s="62">
        <v>0</v>
      </c>
      <c r="H1375" s="62"/>
      <c r="I1375" s="62">
        <v>7</v>
      </c>
      <c r="J1375" s="62"/>
      <c r="K1375" s="62">
        <v>7</v>
      </c>
      <c r="L1375" s="62"/>
      <c r="M1375" s="62"/>
      <c r="N1375" s="22">
        <f t="shared" si="28"/>
        <v>28</v>
      </c>
    </row>
    <row r="1376" spans="1:15" ht="14.25" customHeight="1">
      <c r="A1376" s="51"/>
      <c r="B1376" s="65">
        <v>894728</v>
      </c>
      <c r="C1376" s="19"/>
      <c r="D1376" s="54">
        <v>7</v>
      </c>
      <c r="E1376" s="54">
        <v>7</v>
      </c>
      <c r="F1376" s="54">
        <v>0</v>
      </c>
      <c r="G1376" s="54">
        <v>0</v>
      </c>
      <c r="H1376" s="54">
        <v>0</v>
      </c>
      <c r="I1376" s="54">
        <v>7</v>
      </c>
      <c r="J1376" s="54">
        <v>0</v>
      </c>
      <c r="K1376" s="54">
        <v>1</v>
      </c>
      <c r="L1376" s="38">
        <v>1</v>
      </c>
      <c r="M1376" s="54">
        <v>2</v>
      </c>
      <c r="N1376" s="22">
        <f t="shared" si="28"/>
        <v>25</v>
      </c>
    </row>
    <row r="1377" spans="1:15" ht="14.25" customHeight="1">
      <c r="A1377" s="51"/>
      <c r="B1377" s="65">
        <v>895986</v>
      </c>
      <c r="C1377" s="19"/>
      <c r="D1377" s="56">
        <v>0</v>
      </c>
      <c r="E1377" s="56">
        <v>2</v>
      </c>
      <c r="F1377" s="56">
        <v>0</v>
      </c>
      <c r="G1377" s="56">
        <v>0</v>
      </c>
      <c r="H1377" s="56">
        <v>0</v>
      </c>
      <c r="I1377" s="56">
        <v>7</v>
      </c>
      <c r="J1377" s="56">
        <v>0</v>
      </c>
      <c r="K1377" s="56">
        <v>5</v>
      </c>
      <c r="L1377" s="56">
        <v>0</v>
      </c>
      <c r="M1377" s="56">
        <v>1</v>
      </c>
      <c r="N1377" s="22">
        <f t="shared" ref="N1377:N1386" si="29">SUM(D1377:M1377)</f>
        <v>15</v>
      </c>
    </row>
    <row r="1378" spans="1:15" ht="14.25" customHeight="1">
      <c r="A1378" s="51"/>
      <c r="B1378" s="65">
        <v>896220</v>
      </c>
      <c r="C1378" s="19"/>
      <c r="D1378" s="19">
        <v>7</v>
      </c>
      <c r="E1378" s="19">
        <v>7</v>
      </c>
      <c r="F1378" s="19">
        <v>6</v>
      </c>
      <c r="G1378" s="19">
        <v>0</v>
      </c>
      <c r="H1378" s="19">
        <v>0</v>
      </c>
      <c r="I1378" s="19">
        <v>7</v>
      </c>
      <c r="J1378" s="19">
        <v>0</v>
      </c>
      <c r="K1378" s="19">
        <v>0</v>
      </c>
      <c r="L1378" s="19">
        <v>6</v>
      </c>
      <c r="M1378" s="19">
        <v>0</v>
      </c>
      <c r="N1378" s="22">
        <f t="shared" si="29"/>
        <v>33</v>
      </c>
    </row>
    <row r="1379" spans="1:15" ht="14.25" customHeight="1">
      <c r="A1379" s="51"/>
      <c r="B1379" s="65">
        <v>896291</v>
      </c>
      <c r="C1379" s="19"/>
      <c r="D1379" s="54">
        <v>7</v>
      </c>
      <c r="E1379" s="54">
        <v>7</v>
      </c>
      <c r="F1379" s="54">
        <v>1</v>
      </c>
      <c r="G1379" s="54">
        <v>2</v>
      </c>
      <c r="H1379" s="54">
        <v>0</v>
      </c>
      <c r="I1379" s="54">
        <v>7</v>
      </c>
      <c r="J1379" s="54">
        <v>7</v>
      </c>
      <c r="K1379" s="54">
        <v>0</v>
      </c>
      <c r="L1379" s="38">
        <v>0</v>
      </c>
      <c r="M1379" s="54">
        <v>0</v>
      </c>
      <c r="N1379" s="22">
        <f t="shared" si="29"/>
        <v>31</v>
      </c>
    </row>
    <row r="1380" spans="1:15" ht="14.25" customHeight="1">
      <c r="A1380" s="51"/>
      <c r="B1380" s="65">
        <v>896404</v>
      </c>
      <c r="C1380" s="19"/>
      <c r="D1380" s="41">
        <v>7</v>
      </c>
      <c r="E1380" s="41">
        <v>7</v>
      </c>
      <c r="F1380" s="41">
        <v>0</v>
      </c>
      <c r="G1380" s="41">
        <v>1</v>
      </c>
      <c r="I1380" s="41">
        <v>7</v>
      </c>
      <c r="J1380" s="41">
        <v>7</v>
      </c>
      <c r="K1380" s="41">
        <v>1</v>
      </c>
      <c r="L1380" s="41">
        <v>0</v>
      </c>
      <c r="N1380" s="22">
        <f t="shared" si="29"/>
        <v>30</v>
      </c>
    </row>
    <row r="1381" spans="1:15" ht="14.25" customHeight="1">
      <c r="A1381" s="51"/>
      <c r="B1381" s="65">
        <v>897614</v>
      </c>
      <c r="C1381" s="19"/>
      <c r="D1381" s="56">
        <v>6</v>
      </c>
      <c r="E1381" s="56">
        <v>0</v>
      </c>
      <c r="F1381" s="56">
        <v>5</v>
      </c>
      <c r="G1381" s="56">
        <v>0</v>
      </c>
      <c r="H1381" s="56">
        <v>0</v>
      </c>
      <c r="I1381" s="56">
        <v>7</v>
      </c>
      <c r="J1381" s="56">
        <v>7</v>
      </c>
      <c r="K1381" s="56">
        <v>0</v>
      </c>
      <c r="L1381" s="56">
        <v>0</v>
      </c>
      <c r="M1381" s="56">
        <v>0</v>
      </c>
      <c r="N1381" s="22">
        <f t="shared" si="29"/>
        <v>25</v>
      </c>
    </row>
    <row r="1382" spans="1:15" ht="14.25" customHeight="1">
      <c r="A1382" s="51"/>
      <c r="B1382" s="65">
        <v>898632</v>
      </c>
      <c r="C1382" s="19"/>
      <c r="D1382" s="54">
        <v>7</v>
      </c>
      <c r="E1382" s="54">
        <v>0</v>
      </c>
      <c r="F1382" s="54">
        <v>0</v>
      </c>
      <c r="G1382" s="54">
        <v>0</v>
      </c>
      <c r="H1382" s="54">
        <v>0</v>
      </c>
      <c r="I1382" s="54">
        <v>7</v>
      </c>
      <c r="J1382" s="54">
        <v>0</v>
      </c>
      <c r="K1382" s="54">
        <v>0</v>
      </c>
      <c r="L1382" s="38">
        <v>0</v>
      </c>
      <c r="M1382" s="54">
        <v>0</v>
      </c>
      <c r="N1382" s="22">
        <f t="shared" si="29"/>
        <v>14</v>
      </c>
    </row>
    <row r="1383" spans="1:15" ht="14.25" customHeight="1">
      <c r="A1383" s="51"/>
      <c r="B1383" s="65">
        <v>899405</v>
      </c>
      <c r="C1383" s="19"/>
      <c r="D1383" s="33">
        <v>7</v>
      </c>
      <c r="E1383" s="19">
        <v>6</v>
      </c>
      <c r="F1383" s="19">
        <v>0</v>
      </c>
      <c r="G1383" s="19">
        <v>0</v>
      </c>
      <c r="H1383" s="19">
        <v>0</v>
      </c>
      <c r="I1383" s="19">
        <v>7</v>
      </c>
      <c r="J1383" s="19">
        <v>0</v>
      </c>
      <c r="K1383" s="19">
        <v>0</v>
      </c>
      <c r="L1383" s="19">
        <v>7</v>
      </c>
      <c r="M1383" s="19">
        <v>0</v>
      </c>
      <c r="N1383" s="22">
        <f t="shared" si="29"/>
        <v>27</v>
      </c>
    </row>
    <row r="1384" spans="1:15" ht="14.25" customHeight="1">
      <c r="A1384" s="51"/>
      <c r="B1384" s="65">
        <v>900186</v>
      </c>
      <c r="C1384" s="19"/>
      <c r="D1384" s="56">
        <v>0</v>
      </c>
      <c r="E1384" s="56">
        <v>2</v>
      </c>
      <c r="F1384" s="56">
        <v>0</v>
      </c>
      <c r="G1384" s="56">
        <v>0</v>
      </c>
      <c r="H1384" s="56">
        <v>0</v>
      </c>
      <c r="I1384" s="56">
        <v>7</v>
      </c>
      <c r="J1384" s="56">
        <v>0</v>
      </c>
      <c r="K1384" s="56">
        <v>0</v>
      </c>
      <c r="L1384" s="56">
        <v>0</v>
      </c>
      <c r="M1384" s="56">
        <v>0</v>
      </c>
      <c r="N1384" s="22">
        <f t="shared" si="29"/>
        <v>9</v>
      </c>
    </row>
    <row r="1385" spans="1:15" ht="14.25" customHeight="1">
      <c r="A1385" s="51"/>
      <c r="B1385" s="65">
        <v>900349</v>
      </c>
      <c r="C1385" s="19"/>
      <c r="D1385" s="19">
        <v>7</v>
      </c>
      <c r="E1385" s="19">
        <v>7</v>
      </c>
      <c r="F1385" s="19">
        <v>7</v>
      </c>
      <c r="G1385" s="19">
        <v>0</v>
      </c>
      <c r="H1385" s="19">
        <v>3</v>
      </c>
      <c r="I1385" s="19">
        <v>7</v>
      </c>
      <c r="J1385" s="19">
        <v>1</v>
      </c>
      <c r="K1385" s="19">
        <v>2</v>
      </c>
      <c r="L1385" s="19"/>
      <c r="M1385" s="19">
        <v>0</v>
      </c>
      <c r="N1385" s="22">
        <f t="shared" si="29"/>
        <v>34</v>
      </c>
    </row>
    <row r="1386" spans="1:15" ht="14.25" customHeight="1">
      <c r="A1386" s="55"/>
      <c r="B1386" s="40">
        <v>900393</v>
      </c>
      <c r="C1386" s="19"/>
      <c r="D1386" s="21">
        <v>7</v>
      </c>
      <c r="E1386" s="21">
        <v>3</v>
      </c>
      <c r="F1386" s="21">
        <v>0</v>
      </c>
      <c r="G1386" s="21">
        <v>0</v>
      </c>
      <c r="H1386" s="21">
        <v>0</v>
      </c>
      <c r="I1386" s="21">
        <v>7</v>
      </c>
      <c r="J1386" s="21">
        <v>7</v>
      </c>
      <c r="K1386" s="21">
        <v>0</v>
      </c>
      <c r="L1386" s="21">
        <v>3</v>
      </c>
      <c r="M1386" s="21">
        <v>0</v>
      </c>
      <c r="N1386" s="23">
        <f t="shared" si="29"/>
        <v>27</v>
      </c>
      <c r="O1386" s="1"/>
    </row>
    <row r="1387" spans="1:15" ht="14.25" customHeight="1">
      <c r="A1387" s="51"/>
      <c r="B1387" s="65">
        <v>900458</v>
      </c>
      <c r="C1387" s="19"/>
      <c r="D1387" s="41">
        <v>7</v>
      </c>
      <c r="E1387" s="41">
        <v>7</v>
      </c>
      <c r="F1387" s="41">
        <v>1</v>
      </c>
      <c r="G1387" s="41">
        <v>0</v>
      </c>
      <c r="I1387" s="41">
        <v>7</v>
      </c>
      <c r="J1387" s="41">
        <v>7</v>
      </c>
      <c r="K1387" s="41">
        <v>7</v>
      </c>
      <c r="L1387" s="41">
        <v>0</v>
      </c>
      <c r="N1387" s="22">
        <f t="shared" ref="N1387:N1418" si="30">SUM(D1387:M1387)</f>
        <v>36</v>
      </c>
    </row>
    <row r="1388" spans="1:15" ht="14.25" customHeight="1">
      <c r="A1388" s="51"/>
      <c r="B1388" s="65">
        <v>900749</v>
      </c>
      <c r="C1388" s="19"/>
      <c r="D1388" s="54">
        <v>7</v>
      </c>
      <c r="E1388" s="54">
        <v>0</v>
      </c>
      <c r="F1388" s="54">
        <v>0</v>
      </c>
      <c r="G1388" s="54">
        <v>0</v>
      </c>
      <c r="H1388" s="54">
        <v>0</v>
      </c>
      <c r="I1388" s="54">
        <v>7</v>
      </c>
      <c r="J1388" s="54"/>
      <c r="K1388" s="54">
        <v>0</v>
      </c>
      <c r="L1388" s="38">
        <v>0</v>
      </c>
      <c r="M1388" s="54">
        <v>0</v>
      </c>
      <c r="N1388" s="22">
        <f t="shared" si="30"/>
        <v>14</v>
      </c>
    </row>
    <row r="1389" spans="1:15" ht="14.25" customHeight="1">
      <c r="A1389" s="51"/>
      <c r="B1389" s="65">
        <v>900852</v>
      </c>
      <c r="C1389" s="19"/>
      <c r="D1389" s="19">
        <v>0</v>
      </c>
      <c r="E1389" s="19">
        <v>0</v>
      </c>
      <c r="F1389" s="19">
        <v>0</v>
      </c>
      <c r="G1389" s="19">
        <v>0</v>
      </c>
      <c r="H1389" s="19">
        <v>0</v>
      </c>
      <c r="I1389" s="19">
        <v>7</v>
      </c>
      <c r="J1389" s="19">
        <v>0</v>
      </c>
      <c r="K1389" s="19">
        <v>1</v>
      </c>
      <c r="L1389" s="19">
        <v>0</v>
      </c>
      <c r="M1389" s="19">
        <v>0</v>
      </c>
      <c r="N1389" s="22">
        <f t="shared" si="30"/>
        <v>8</v>
      </c>
    </row>
    <row r="1390" spans="1:15" ht="14.25" customHeight="1">
      <c r="A1390" s="51"/>
      <c r="B1390" s="65">
        <v>901251</v>
      </c>
      <c r="C1390" s="19"/>
      <c r="D1390" s="19">
        <v>7</v>
      </c>
      <c r="E1390" s="19">
        <v>7</v>
      </c>
      <c r="F1390" s="19">
        <v>1</v>
      </c>
      <c r="G1390" s="19">
        <v>0</v>
      </c>
      <c r="H1390" s="19">
        <v>0</v>
      </c>
      <c r="I1390" s="19">
        <v>7</v>
      </c>
      <c r="J1390" s="19">
        <v>0</v>
      </c>
      <c r="K1390" s="19">
        <v>0</v>
      </c>
      <c r="L1390" s="19">
        <v>0</v>
      </c>
      <c r="M1390" s="19">
        <v>2</v>
      </c>
      <c r="N1390" s="22">
        <f t="shared" si="30"/>
        <v>24</v>
      </c>
    </row>
    <row r="1391" spans="1:15" ht="14.25" customHeight="1">
      <c r="A1391" s="51"/>
      <c r="B1391" s="65">
        <v>901372</v>
      </c>
      <c r="C1391" s="19">
        <v>9</v>
      </c>
      <c r="D1391" s="19">
        <v>7</v>
      </c>
      <c r="E1391" s="19">
        <v>7</v>
      </c>
      <c r="F1391" s="19">
        <v>7</v>
      </c>
      <c r="G1391" s="19">
        <v>7</v>
      </c>
      <c r="H1391" s="19">
        <v>0</v>
      </c>
      <c r="I1391" s="19">
        <v>7</v>
      </c>
      <c r="J1391" s="19">
        <v>7</v>
      </c>
      <c r="K1391" s="19">
        <v>7</v>
      </c>
      <c r="L1391" s="19">
        <v>7</v>
      </c>
      <c r="M1391" s="19">
        <v>0</v>
      </c>
      <c r="N1391" s="22">
        <f t="shared" si="30"/>
        <v>56</v>
      </c>
      <c r="O1391" s="1" t="s">
        <v>56</v>
      </c>
    </row>
    <row r="1392" spans="1:15" ht="14.25" customHeight="1">
      <c r="A1392" s="51"/>
      <c r="B1392" s="65">
        <v>901493</v>
      </c>
      <c r="C1392" s="19"/>
      <c r="D1392" s="19">
        <v>7</v>
      </c>
      <c r="E1392" s="19">
        <v>7</v>
      </c>
      <c r="F1392" s="19">
        <v>0</v>
      </c>
      <c r="G1392" s="19">
        <v>0</v>
      </c>
      <c r="H1392" s="19">
        <v>0</v>
      </c>
      <c r="I1392" s="19">
        <v>7</v>
      </c>
      <c r="J1392" s="19">
        <v>7</v>
      </c>
      <c r="K1392" s="19">
        <v>0</v>
      </c>
      <c r="L1392" s="19">
        <v>1</v>
      </c>
      <c r="M1392" s="19">
        <v>0</v>
      </c>
      <c r="N1392" s="22">
        <f t="shared" si="30"/>
        <v>29</v>
      </c>
    </row>
    <row r="1393" spans="1:15" ht="14.25" customHeight="1">
      <c r="A1393" s="51"/>
      <c r="B1393" s="65">
        <v>901591</v>
      </c>
      <c r="C1393" s="19"/>
      <c r="D1393" s="19">
        <v>7</v>
      </c>
      <c r="E1393" s="19">
        <v>7</v>
      </c>
      <c r="F1393" s="19"/>
      <c r="G1393" s="19"/>
      <c r="H1393" s="19"/>
      <c r="I1393" s="19">
        <v>7</v>
      </c>
      <c r="J1393" s="19">
        <v>7</v>
      </c>
      <c r="K1393" s="19">
        <v>1</v>
      </c>
      <c r="L1393" s="19"/>
      <c r="M1393" s="19"/>
      <c r="N1393" s="22">
        <f t="shared" si="30"/>
        <v>29</v>
      </c>
    </row>
    <row r="1394" spans="1:15" ht="14.25" customHeight="1">
      <c r="A1394" s="51"/>
      <c r="B1394" s="65">
        <v>901657</v>
      </c>
      <c r="C1394" s="19"/>
      <c r="D1394" s="19"/>
      <c r="E1394" s="19">
        <v>0</v>
      </c>
      <c r="F1394" s="19">
        <v>0</v>
      </c>
      <c r="G1394" s="19">
        <v>0</v>
      </c>
      <c r="H1394" s="19"/>
      <c r="I1394" s="19">
        <v>0</v>
      </c>
      <c r="J1394" s="19"/>
      <c r="K1394" s="19">
        <v>0</v>
      </c>
      <c r="L1394" s="19">
        <v>3</v>
      </c>
      <c r="M1394" s="19">
        <v>0</v>
      </c>
      <c r="N1394" s="22">
        <f t="shared" si="30"/>
        <v>3</v>
      </c>
    </row>
    <row r="1395" spans="1:15" ht="14.25" customHeight="1">
      <c r="A1395" s="51"/>
      <c r="B1395" s="65">
        <v>901705</v>
      </c>
      <c r="C1395" s="19"/>
      <c r="D1395" s="19">
        <v>0</v>
      </c>
      <c r="E1395" s="19"/>
      <c r="F1395" s="19">
        <v>0</v>
      </c>
      <c r="G1395" s="19">
        <v>0</v>
      </c>
      <c r="H1395" s="19">
        <v>0</v>
      </c>
      <c r="I1395" s="19">
        <v>7</v>
      </c>
      <c r="J1395" s="19"/>
      <c r="K1395" s="19">
        <v>0</v>
      </c>
      <c r="L1395" s="19"/>
      <c r="M1395" s="19"/>
      <c r="N1395" s="22">
        <f t="shared" si="30"/>
        <v>7</v>
      </c>
    </row>
    <row r="1396" spans="1:15" ht="14.25" customHeight="1">
      <c r="A1396" s="51"/>
      <c r="B1396" s="65">
        <v>901707</v>
      </c>
      <c r="C1396" s="19"/>
      <c r="D1396" s="19">
        <v>7</v>
      </c>
      <c r="E1396" s="19">
        <v>7</v>
      </c>
      <c r="F1396" s="19">
        <v>0</v>
      </c>
      <c r="G1396" s="19">
        <v>0</v>
      </c>
      <c r="H1396" s="19">
        <v>0</v>
      </c>
      <c r="I1396" s="19">
        <v>7</v>
      </c>
      <c r="J1396" s="19">
        <v>5</v>
      </c>
      <c r="K1396" s="19">
        <v>1</v>
      </c>
      <c r="L1396" s="19">
        <v>0</v>
      </c>
      <c r="M1396" s="19">
        <v>0</v>
      </c>
      <c r="N1396" s="22">
        <f t="shared" si="30"/>
        <v>27</v>
      </c>
    </row>
    <row r="1397" spans="1:15" ht="14.25" customHeight="1">
      <c r="A1397" s="51"/>
      <c r="B1397" s="65">
        <v>901708</v>
      </c>
      <c r="C1397" s="19"/>
      <c r="D1397" s="19">
        <v>7</v>
      </c>
      <c r="E1397" s="19">
        <v>5</v>
      </c>
      <c r="F1397" s="19">
        <v>4</v>
      </c>
      <c r="G1397" s="19">
        <v>0</v>
      </c>
      <c r="H1397" s="19"/>
      <c r="I1397" s="19">
        <v>7</v>
      </c>
      <c r="J1397" s="19"/>
      <c r="K1397" s="19">
        <v>3</v>
      </c>
      <c r="L1397" s="19"/>
      <c r="M1397" s="19"/>
      <c r="N1397" s="22">
        <f t="shared" si="30"/>
        <v>26</v>
      </c>
    </row>
    <row r="1398" spans="1:15" ht="14.25" customHeight="1">
      <c r="A1398" s="51"/>
      <c r="B1398" s="65">
        <v>901709</v>
      </c>
      <c r="C1398" s="19"/>
      <c r="D1398" s="19">
        <v>7</v>
      </c>
      <c r="E1398" s="19">
        <v>0</v>
      </c>
      <c r="F1398" s="19">
        <v>5</v>
      </c>
      <c r="G1398" s="19"/>
      <c r="H1398" s="19"/>
      <c r="I1398" s="19">
        <v>7</v>
      </c>
      <c r="J1398" s="19"/>
      <c r="K1398" s="19"/>
      <c r="L1398" s="19"/>
      <c r="M1398" s="19"/>
      <c r="N1398" s="22">
        <f t="shared" si="30"/>
        <v>19</v>
      </c>
    </row>
    <row r="1399" spans="1:15" ht="14.25" customHeight="1">
      <c r="A1399" s="51"/>
      <c r="B1399" s="65">
        <v>901796</v>
      </c>
      <c r="C1399" s="19">
        <v>9</v>
      </c>
      <c r="D1399" s="19">
        <v>7</v>
      </c>
      <c r="E1399" s="19">
        <v>0</v>
      </c>
      <c r="F1399" s="19">
        <v>7</v>
      </c>
      <c r="G1399" s="19">
        <v>0</v>
      </c>
      <c r="H1399" s="19">
        <v>0</v>
      </c>
      <c r="I1399" s="19">
        <v>0</v>
      </c>
      <c r="J1399" s="19">
        <v>7</v>
      </c>
      <c r="K1399" s="19">
        <v>7</v>
      </c>
      <c r="L1399" s="19">
        <v>0</v>
      </c>
      <c r="M1399" s="19">
        <v>0</v>
      </c>
      <c r="N1399" s="22">
        <f t="shared" si="30"/>
        <v>28</v>
      </c>
    </row>
    <row r="1400" spans="1:15" ht="14.25" customHeight="1">
      <c r="A1400" s="51"/>
      <c r="B1400" s="65">
        <v>901819</v>
      </c>
      <c r="C1400" s="19"/>
      <c r="D1400" s="54">
        <v>7</v>
      </c>
      <c r="E1400" s="54">
        <v>7</v>
      </c>
      <c r="F1400" s="54">
        <v>0</v>
      </c>
      <c r="G1400" s="54">
        <v>0</v>
      </c>
      <c r="H1400" s="54">
        <v>0</v>
      </c>
      <c r="I1400" s="54">
        <v>7</v>
      </c>
      <c r="J1400" s="54">
        <v>7</v>
      </c>
      <c r="K1400" s="54">
        <v>1</v>
      </c>
      <c r="L1400" s="38">
        <v>0</v>
      </c>
      <c r="M1400" s="54">
        <v>0</v>
      </c>
      <c r="N1400" s="22">
        <f t="shared" si="30"/>
        <v>29</v>
      </c>
      <c r="O1400" s="1"/>
    </row>
    <row r="1401" spans="1:15" ht="14.25" customHeight="1">
      <c r="A1401" s="51"/>
      <c r="B1401" s="65">
        <v>901828</v>
      </c>
      <c r="C1401" s="19"/>
      <c r="D1401" s="19">
        <v>7</v>
      </c>
      <c r="E1401" s="19">
        <v>7</v>
      </c>
      <c r="F1401" s="19">
        <v>0</v>
      </c>
      <c r="G1401" s="19">
        <v>0</v>
      </c>
      <c r="H1401" s="19"/>
      <c r="I1401" s="19">
        <v>7</v>
      </c>
      <c r="J1401" s="19"/>
      <c r="K1401" s="19">
        <v>0</v>
      </c>
      <c r="L1401" s="19"/>
      <c r="M1401" s="19">
        <v>2</v>
      </c>
      <c r="N1401" s="22">
        <f t="shared" si="30"/>
        <v>23</v>
      </c>
    </row>
    <row r="1402" spans="1:15" ht="14.25" customHeight="1">
      <c r="A1402" s="51"/>
      <c r="B1402" s="65">
        <v>901834</v>
      </c>
      <c r="C1402" s="19">
        <v>9</v>
      </c>
      <c r="D1402" s="19">
        <v>7</v>
      </c>
      <c r="E1402" s="19">
        <v>7</v>
      </c>
      <c r="F1402" s="19">
        <v>0</v>
      </c>
      <c r="G1402" s="19">
        <v>0</v>
      </c>
      <c r="H1402" s="19">
        <v>0</v>
      </c>
      <c r="I1402" s="19">
        <v>7</v>
      </c>
      <c r="J1402" s="19">
        <v>7</v>
      </c>
      <c r="K1402" s="19">
        <v>7</v>
      </c>
      <c r="L1402" s="19">
        <v>0</v>
      </c>
      <c r="M1402" s="19">
        <v>0</v>
      </c>
      <c r="N1402" s="22">
        <f t="shared" si="30"/>
        <v>35</v>
      </c>
      <c r="O1402" s="1"/>
    </row>
    <row r="1403" spans="1:15" ht="14.25" customHeight="1">
      <c r="A1403" s="51"/>
      <c r="B1403" s="65">
        <v>901961</v>
      </c>
      <c r="C1403" s="19"/>
      <c r="D1403" s="19">
        <v>7</v>
      </c>
      <c r="E1403" s="19">
        <v>0</v>
      </c>
      <c r="F1403" s="19">
        <v>0</v>
      </c>
      <c r="G1403" s="19">
        <v>0</v>
      </c>
      <c r="H1403" s="19">
        <v>0</v>
      </c>
      <c r="I1403" s="19">
        <v>7</v>
      </c>
      <c r="J1403" s="19">
        <v>0</v>
      </c>
      <c r="K1403" s="19">
        <v>0</v>
      </c>
      <c r="L1403" s="19">
        <v>0</v>
      </c>
      <c r="M1403" s="19">
        <v>0</v>
      </c>
      <c r="N1403" s="22">
        <f t="shared" si="30"/>
        <v>14</v>
      </c>
    </row>
    <row r="1404" spans="1:15" ht="14.25" customHeight="1">
      <c r="A1404" s="53"/>
      <c r="B1404" s="40">
        <v>901978</v>
      </c>
      <c r="C1404" s="19"/>
      <c r="D1404" s="19">
        <v>7</v>
      </c>
      <c r="E1404" s="19">
        <v>7</v>
      </c>
      <c r="F1404" s="19">
        <v>4</v>
      </c>
      <c r="G1404" s="19">
        <v>0</v>
      </c>
      <c r="H1404" s="19">
        <v>0</v>
      </c>
      <c r="I1404" s="19">
        <v>7</v>
      </c>
      <c r="J1404" s="19">
        <v>7</v>
      </c>
      <c r="K1404" s="19">
        <v>7</v>
      </c>
      <c r="L1404" s="19">
        <v>2</v>
      </c>
      <c r="M1404" s="19">
        <v>1</v>
      </c>
      <c r="N1404" s="22">
        <f t="shared" si="30"/>
        <v>42</v>
      </c>
    </row>
    <row r="1405" spans="1:15" ht="14.25" customHeight="1">
      <c r="A1405" s="53">
        <v>902011</v>
      </c>
      <c r="B1405" s="40">
        <v>902011</v>
      </c>
      <c r="C1405" s="19"/>
      <c r="D1405" s="20">
        <v>7</v>
      </c>
      <c r="E1405" s="20">
        <v>3</v>
      </c>
      <c r="F1405" s="20">
        <v>1</v>
      </c>
      <c r="G1405" s="20">
        <v>0</v>
      </c>
      <c r="H1405" s="20">
        <v>0</v>
      </c>
      <c r="I1405" s="20">
        <v>7</v>
      </c>
      <c r="J1405" s="20">
        <v>7</v>
      </c>
      <c r="K1405" s="20">
        <v>1</v>
      </c>
      <c r="L1405" s="21">
        <v>0</v>
      </c>
      <c r="M1405" s="21">
        <v>1</v>
      </c>
      <c r="N1405" s="23">
        <f t="shared" si="30"/>
        <v>27</v>
      </c>
    </row>
    <row r="1406" spans="1:15" ht="14.25" customHeight="1">
      <c r="A1406" s="51"/>
      <c r="B1406" s="65">
        <v>902099</v>
      </c>
      <c r="C1406" s="19">
        <v>9</v>
      </c>
      <c r="D1406" s="19">
        <v>7</v>
      </c>
      <c r="E1406" s="19">
        <v>0</v>
      </c>
      <c r="F1406" s="19">
        <v>7</v>
      </c>
      <c r="G1406" s="19">
        <v>3</v>
      </c>
      <c r="H1406" s="19">
        <v>0</v>
      </c>
      <c r="I1406" s="19">
        <v>4</v>
      </c>
      <c r="J1406" s="19">
        <v>7</v>
      </c>
      <c r="K1406" s="19">
        <v>7</v>
      </c>
      <c r="L1406" s="19">
        <v>2</v>
      </c>
      <c r="M1406" s="19">
        <v>0</v>
      </c>
      <c r="N1406" s="22">
        <f t="shared" si="30"/>
        <v>37</v>
      </c>
    </row>
    <row r="1407" spans="1:15" ht="14.25" customHeight="1">
      <c r="A1407" s="51"/>
      <c r="B1407" s="65">
        <v>902101</v>
      </c>
      <c r="C1407" s="19">
        <v>9</v>
      </c>
      <c r="D1407" s="19">
        <v>7</v>
      </c>
      <c r="E1407" s="19">
        <v>7</v>
      </c>
      <c r="F1407" s="19">
        <v>7</v>
      </c>
      <c r="G1407" s="19">
        <v>6</v>
      </c>
      <c r="H1407" s="19">
        <v>0</v>
      </c>
      <c r="I1407" s="19">
        <v>7</v>
      </c>
      <c r="J1407" s="19">
        <v>7</v>
      </c>
      <c r="K1407" s="19">
        <v>7</v>
      </c>
      <c r="L1407" s="19">
        <v>7</v>
      </c>
      <c r="M1407" s="19">
        <v>0</v>
      </c>
      <c r="N1407" s="22">
        <f t="shared" si="30"/>
        <v>55</v>
      </c>
      <c r="O1407" s="1" t="s">
        <v>56</v>
      </c>
    </row>
    <row r="1408" spans="1:15" ht="14.25" customHeight="1">
      <c r="A1408" s="51"/>
      <c r="B1408" s="65">
        <v>902154</v>
      </c>
      <c r="C1408" s="19"/>
      <c r="D1408" s="19">
        <v>7</v>
      </c>
      <c r="E1408" s="19">
        <v>7</v>
      </c>
      <c r="F1408" s="19">
        <v>0</v>
      </c>
      <c r="G1408" s="19">
        <v>1</v>
      </c>
      <c r="H1408" s="19">
        <v>0</v>
      </c>
      <c r="I1408" s="19">
        <v>7</v>
      </c>
      <c r="J1408" s="19">
        <v>7</v>
      </c>
      <c r="K1408" s="19">
        <v>0</v>
      </c>
      <c r="L1408" s="19">
        <v>0</v>
      </c>
      <c r="M1408" s="19">
        <v>0</v>
      </c>
      <c r="N1408" s="22">
        <f t="shared" si="30"/>
        <v>29</v>
      </c>
    </row>
    <row r="1409" spans="1:15" ht="14.25" customHeight="1">
      <c r="A1409" s="51"/>
      <c r="B1409" s="65">
        <v>902237</v>
      </c>
      <c r="C1409" s="19"/>
      <c r="D1409" s="54">
        <v>7</v>
      </c>
      <c r="E1409" s="54">
        <v>7</v>
      </c>
      <c r="F1409" s="54">
        <v>1</v>
      </c>
      <c r="G1409" s="54">
        <v>0</v>
      </c>
      <c r="H1409" s="54">
        <v>0</v>
      </c>
      <c r="I1409" s="54">
        <v>7</v>
      </c>
      <c r="J1409" s="54">
        <v>7</v>
      </c>
      <c r="K1409" s="54">
        <v>1</v>
      </c>
      <c r="L1409" s="38">
        <v>0</v>
      </c>
      <c r="M1409" s="54">
        <v>0</v>
      </c>
      <c r="N1409" s="22">
        <f t="shared" si="30"/>
        <v>30</v>
      </c>
    </row>
    <row r="1410" spans="1:15" ht="14.25" customHeight="1">
      <c r="A1410" s="51"/>
      <c r="B1410" s="65">
        <v>902246</v>
      </c>
      <c r="C1410" s="19"/>
      <c r="D1410" s="41">
        <v>7</v>
      </c>
      <c r="E1410" s="41">
        <v>7</v>
      </c>
      <c r="F1410" s="41">
        <v>0</v>
      </c>
      <c r="G1410" s="41">
        <v>0</v>
      </c>
      <c r="I1410" s="41">
        <v>7</v>
      </c>
      <c r="J1410" s="41">
        <v>7</v>
      </c>
      <c r="K1410" s="41">
        <v>0</v>
      </c>
      <c r="L1410" s="41">
        <v>0</v>
      </c>
      <c r="M1410" s="41">
        <v>3</v>
      </c>
      <c r="N1410" s="22">
        <f t="shared" si="30"/>
        <v>31</v>
      </c>
    </row>
    <row r="1411" spans="1:15" ht="14.25" customHeight="1">
      <c r="A1411" s="51"/>
      <c r="B1411" s="65">
        <v>902570</v>
      </c>
      <c r="C1411" s="19"/>
      <c r="D1411" s="19">
        <v>7</v>
      </c>
      <c r="E1411" s="19">
        <v>0</v>
      </c>
      <c r="F1411" s="19">
        <v>0</v>
      </c>
      <c r="G1411" s="19">
        <v>0</v>
      </c>
      <c r="H1411" s="19">
        <v>0</v>
      </c>
      <c r="I1411" s="19">
        <v>0</v>
      </c>
      <c r="J1411" s="19">
        <v>7</v>
      </c>
      <c r="K1411" s="19">
        <v>0</v>
      </c>
      <c r="L1411" s="19">
        <v>0</v>
      </c>
      <c r="M1411" s="19">
        <v>0</v>
      </c>
      <c r="N1411" s="22">
        <f t="shared" si="30"/>
        <v>14</v>
      </c>
    </row>
    <row r="1412" spans="1:15" ht="14.25" customHeight="1">
      <c r="A1412" s="51"/>
      <c r="B1412" s="65">
        <v>902574</v>
      </c>
      <c r="C1412" s="19"/>
      <c r="D1412" s="19">
        <v>0</v>
      </c>
      <c r="E1412" s="19">
        <v>4</v>
      </c>
      <c r="F1412" s="19">
        <v>0</v>
      </c>
      <c r="G1412" s="19">
        <v>0</v>
      </c>
      <c r="H1412" s="19">
        <v>0</v>
      </c>
      <c r="I1412" s="19">
        <v>7</v>
      </c>
      <c r="J1412" s="19">
        <v>0</v>
      </c>
      <c r="K1412" s="19">
        <v>1</v>
      </c>
      <c r="L1412" s="19">
        <v>3</v>
      </c>
      <c r="M1412" s="19">
        <v>0</v>
      </c>
      <c r="N1412" s="22">
        <f t="shared" si="30"/>
        <v>15</v>
      </c>
    </row>
    <row r="1413" spans="1:15" ht="14.25" customHeight="1">
      <c r="A1413" s="51"/>
      <c r="B1413" s="65">
        <v>902584</v>
      </c>
      <c r="C1413" s="19"/>
      <c r="D1413" s="19">
        <v>7</v>
      </c>
      <c r="E1413" s="19">
        <v>0</v>
      </c>
      <c r="F1413" s="19">
        <v>0</v>
      </c>
      <c r="G1413" s="19">
        <v>4</v>
      </c>
      <c r="H1413" s="19">
        <v>0</v>
      </c>
      <c r="I1413" s="19">
        <v>7</v>
      </c>
      <c r="J1413" s="19">
        <v>0</v>
      </c>
      <c r="K1413" s="19">
        <v>0</v>
      </c>
      <c r="L1413" s="19">
        <v>0</v>
      </c>
      <c r="M1413" s="19">
        <v>0</v>
      </c>
      <c r="N1413" s="22">
        <f t="shared" si="30"/>
        <v>18</v>
      </c>
    </row>
    <row r="1414" spans="1:15" ht="14.25" customHeight="1">
      <c r="A1414" s="51"/>
      <c r="B1414" s="65">
        <v>902587</v>
      </c>
      <c r="C1414" s="19"/>
      <c r="D1414" s="19">
        <v>7</v>
      </c>
      <c r="E1414" s="19">
        <v>7</v>
      </c>
      <c r="F1414" s="19">
        <v>7</v>
      </c>
      <c r="G1414" s="19">
        <v>7</v>
      </c>
      <c r="H1414" s="19">
        <v>0</v>
      </c>
      <c r="I1414" s="19">
        <v>7</v>
      </c>
      <c r="J1414" s="19">
        <v>0</v>
      </c>
      <c r="K1414" s="19">
        <v>0</v>
      </c>
      <c r="L1414" s="19">
        <v>0</v>
      </c>
      <c r="M1414" s="19">
        <v>0</v>
      </c>
      <c r="N1414" s="22">
        <f t="shared" si="30"/>
        <v>35</v>
      </c>
    </row>
    <row r="1415" spans="1:15" ht="14.25" customHeight="1">
      <c r="A1415" s="51"/>
      <c r="B1415" s="65">
        <v>902632</v>
      </c>
      <c r="C1415" s="19"/>
      <c r="D1415" s="19">
        <v>7</v>
      </c>
      <c r="E1415" s="19">
        <v>0</v>
      </c>
      <c r="F1415" s="19">
        <v>1</v>
      </c>
      <c r="G1415" s="19">
        <v>0</v>
      </c>
      <c r="H1415" s="19">
        <v>0</v>
      </c>
      <c r="I1415" s="19">
        <v>7</v>
      </c>
      <c r="J1415" s="19">
        <v>0</v>
      </c>
      <c r="K1415" s="19">
        <v>0</v>
      </c>
      <c r="L1415" s="19">
        <v>0</v>
      </c>
      <c r="M1415" s="19">
        <v>0</v>
      </c>
      <c r="N1415" s="22">
        <f t="shared" si="30"/>
        <v>15</v>
      </c>
    </row>
    <row r="1416" spans="1:15" ht="14.25" customHeight="1">
      <c r="A1416" s="51"/>
      <c r="B1416" s="65">
        <v>902752</v>
      </c>
      <c r="C1416" s="19"/>
      <c r="D1416" s="19">
        <v>7</v>
      </c>
      <c r="E1416" s="19">
        <v>7</v>
      </c>
      <c r="F1416" s="19">
        <v>1</v>
      </c>
      <c r="G1416" s="19">
        <v>0</v>
      </c>
      <c r="H1416" s="19">
        <v>0</v>
      </c>
      <c r="I1416" s="19">
        <v>7</v>
      </c>
      <c r="J1416" s="19">
        <v>7</v>
      </c>
      <c r="K1416" s="19">
        <v>7</v>
      </c>
      <c r="L1416" s="19">
        <v>0</v>
      </c>
      <c r="M1416" s="19">
        <v>0</v>
      </c>
      <c r="N1416" s="22">
        <f t="shared" si="30"/>
        <v>36</v>
      </c>
    </row>
    <row r="1417" spans="1:15" ht="14.25" customHeight="1">
      <c r="A1417" s="51"/>
      <c r="B1417" s="65">
        <v>903048</v>
      </c>
      <c r="C1417" s="19"/>
      <c r="D1417" s="19">
        <v>7</v>
      </c>
      <c r="E1417" s="19">
        <v>3</v>
      </c>
      <c r="F1417" s="19">
        <v>7</v>
      </c>
      <c r="G1417" s="19">
        <v>3</v>
      </c>
      <c r="H1417" s="19">
        <v>0</v>
      </c>
      <c r="I1417" s="19">
        <v>7</v>
      </c>
      <c r="J1417" s="19">
        <v>7</v>
      </c>
      <c r="K1417" s="19">
        <v>1</v>
      </c>
      <c r="L1417" s="19">
        <v>0</v>
      </c>
      <c r="M1417" s="19">
        <v>0</v>
      </c>
      <c r="N1417" s="22">
        <f t="shared" si="30"/>
        <v>35</v>
      </c>
    </row>
    <row r="1418" spans="1:15" ht="14.25" customHeight="1">
      <c r="A1418" s="51"/>
      <c r="B1418" s="65">
        <v>903173</v>
      </c>
      <c r="C1418" s="19"/>
      <c r="D1418" s="56">
        <v>7</v>
      </c>
      <c r="E1418" s="56">
        <v>7</v>
      </c>
      <c r="F1418" s="56">
        <v>5</v>
      </c>
      <c r="G1418" s="56">
        <v>3</v>
      </c>
      <c r="H1418" s="56">
        <v>0</v>
      </c>
      <c r="I1418" s="56">
        <v>7</v>
      </c>
      <c r="J1418" s="56">
        <v>0</v>
      </c>
      <c r="K1418" s="56">
        <v>1</v>
      </c>
      <c r="L1418" s="56">
        <v>0</v>
      </c>
      <c r="M1418" s="56">
        <v>1</v>
      </c>
      <c r="N1418" s="22">
        <f t="shared" si="30"/>
        <v>31</v>
      </c>
    </row>
    <row r="1419" spans="1:15" ht="14.25" customHeight="1">
      <c r="A1419" s="51"/>
      <c r="B1419" s="65">
        <v>903178</v>
      </c>
      <c r="C1419" s="19"/>
      <c r="D1419" s="54">
        <v>7</v>
      </c>
      <c r="E1419" s="54">
        <v>7</v>
      </c>
      <c r="F1419" s="54"/>
      <c r="G1419" s="54"/>
      <c r="H1419" s="54"/>
      <c r="I1419" s="54">
        <v>7</v>
      </c>
      <c r="J1419" s="54">
        <v>5</v>
      </c>
      <c r="K1419" s="54"/>
      <c r="L1419" s="38"/>
      <c r="M1419" s="54"/>
      <c r="N1419" s="22">
        <f t="shared" ref="N1419:N1450" si="31">SUM(D1419:M1419)</f>
        <v>26</v>
      </c>
      <c r="O1419" s="1"/>
    </row>
    <row r="1420" spans="1:15" ht="14.25" customHeight="1">
      <c r="A1420" s="51"/>
      <c r="B1420" s="65">
        <v>903215</v>
      </c>
      <c r="C1420" s="19"/>
      <c r="D1420" s="19">
        <v>7</v>
      </c>
      <c r="E1420" s="19">
        <v>7</v>
      </c>
      <c r="F1420" s="19">
        <v>0</v>
      </c>
      <c r="G1420" s="19">
        <v>3</v>
      </c>
      <c r="H1420" s="19"/>
      <c r="I1420" s="19">
        <v>7</v>
      </c>
      <c r="J1420" s="19">
        <v>1</v>
      </c>
      <c r="K1420" s="19">
        <v>1</v>
      </c>
      <c r="L1420" s="19">
        <v>0</v>
      </c>
      <c r="M1420" s="19">
        <v>0</v>
      </c>
      <c r="N1420" s="22">
        <f t="shared" si="31"/>
        <v>26</v>
      </c>
    </row>
    <row r="1421" spans="1:15" ht="14.25" customHeight="1">
      <c r="A1421" s="51"/>
      <c r="B1421" s="65">
        <v>903242</v>
      </c>
      <c r="C1421" s="19"/>
      <c r="D1421" s="19">
        <v>7</v>
      </c>
      <c r="E1421" s="19">
        <v>7</v>
      </c>
      <c r="F1421" s="19">
        <v>7</v>
      </c>
      <c r="G1421" s="19">
        <v>0</v>
      </c>
      <c r="H1421" s="19">
        <v>0</v>
      </c>
      <c r="I1421" s="19">
        <v>7</v>
      </c>
      <c r="J1421" s="19">
        <v>7</v>
      </c>
      <c r="K1421" s="19">
        <v>0</v>
      </c>
      <c r="L1421" s="19">
        <v>0</v>
      </c>
      <c r="M1421" s="19">
        <v>0</v>
      </c>
      <c r="N1421" s="22">
        <f t="shared" si="31"/>
        <v>35</v>
      </c>
      <c r="O1421" s="1"/>
    </row>
    <row r="1422" spans="1:15" ht="14.25" customHeight="1">
      <c r="A1422" s="51"/>
      <c r="B1422" s="65">
        <v>903288</v>
      </c>
      <c r="C1422" s="19"/>
      <c r="D1422" s="41">
        <v>7</v>
      </c>
      <c r="E1422" s="19">
        <v>7</v>
      </c>
      <c r="F1422" s="19">
        <v>0</v>
      </c>
      <c r="G1422" s="19">
        <v>3</v>
      </c>
      <c r="H1422" s="19"/>
      <c r="I1422" s="19">
        <v>7</v>
      </c>
      <c r="J1422" s="19">
        <v>7</v>
      </c>
      <c r="K1422" s="19">
        <v>1</v>
      </c>
      <c r="L1422" s="19"/>
      <c r="M1422" s="19"/>
      <c r="N1422" s="22">
        <f t="shared" si="31"/>
        <v>32</v>
      </c>
    </row>
    <row r="1423" spans="1:15" ht="14.25" customHeight="1">
      <c r="A1423" s="51"/>
      <c r="B1423" s="65">
        <v>903524</v>
      </c>
      <c r="C1423" s="19">
        <v>9</v>
      </c>
      <c r="D1423" s="19">
        <v>7</v>
      </c>
      <c r="E1423" s="19">
        <v>5</v>
      </c>
      <c r="F1423" s="19">
        <v>5</v>
      </c>
      <c r="G1423" s="19">
        <v>6</v>
      </c>
      <c r="H1423" s="19">
        <v>0</v>
      </c>
      <c r="I1423" s="19">
        <v>7</v>
      </c>
      <c r="J1423" s="19">
        <v>7</v>
      </c>
      <c r="K1423" s="19">
        <v>7</v>
      </c>
      <c r="L1423" s="19">
        <v>7</v>
      </c>
      <c r="M1423" s="19">
        <v>0</v>
      </c>
      <c r="N1423" s="22">
        <f t="shared" si="31"/>
        <v>51</v>
      </c>
      <c r="O1423" s="1" t="s">
        <v>56</v>
      </c>
    </row>
    <row r="1424" spans="1:15" ht="14.25" customHeight="1">
      <c r="A1424" s="51"/>
      <c r="B1424" s="65">
        <v>903944</v>
      </c>
      <c r="C1424" s="19"/>
      <c r="D1424" s="41">
        <v>7</v>
      </c>
      <c r="E1424" s="41">
        <v>0</v>
      </c>
      <c r="G1424" s="41">
        <v>0</v>
      </c>
      <c r="I1424" s="41">
        <v>7</v>
      </c>
      <c r="J1424" s="41">
        <v>6</v>
      </c>
      <c r="L1424" s="41">
        <v>0</v>
      </c>
      <c r="M1424" s="41">
        <v>0</v>
      </c>
      <c r="N1424" s="22">
        <f t="shared" si="31"/>
        <v>20</v>
      </c>
    </row>
    <row r="1425" spans="1:15" ht="14.25" customHeight="1">
      <c r="A1425" s="51"/>
      <c r="B1425" s="65">
        <v>903981</v>
      </c>
      <c r="C1425" s="19"/>
      <c r="D1425" s="41">
        <v>7</v>
      </c>
      <c r="F1425" s="41">
        <v>0</v>
      </c>
      <c r="G1425" s="41">
        <v>0</v>
      </c>
      <c r="H1425" s="41">
        <v>0</v>
      </c>
      <c r="I1425" s="41">
        <v>7</v>
      </c>
      <c r="J1425" s="41">
        <v>0</v>
      </c>
      <c r="K1425" s="41">
        <v>0</v>
      </c>
      <c r="L1425" s="41">
        <v>0</v>
      </c>
      <c r="N1425" s="22">
        <f t="shared" si="31"/>
        <v>14</v>
      </c>
    </row>
    <row r="1426" spans="1:15" ht="14.25" customHeight="1">
      <c r="A1426" s="51"/>
      <c r="B1426" s="65">
        <v>904056</v>
      </c>
      <c r="C1426" s="19"/>
      <c r="D1426" s="33">
        <v>7</v>
      </c>
      <c r="E1426" s="19">
        <v>7</v>
      </c>
      <c r="F1426" s="19">
        <v>0</v>
      </c>
      <c r="G1426" s="19">
        <v>0</v>
      </c>
      <c r="H1426" s="19">
        <v>0</v>
      </c>
      <c r="I1426" s="19">
        <v>7</v>
      </c>
      <c r="J1426" s="19">
        <v>3</v>
      </c>
      <c r="K1426" s="19">
        <v>0</v>
      </c>
      <c r="L1426" s="19">
        <v>0</v>
      </c>
      <c r="M1426" s="19">
        <v>0</v>
      </c>
      <c r="N1426" s="22">
        <f t="shared" si="31"/>
        <v>24</v>
      </c>
    </row>
    <row r="1427" spans="1:15" ht="14.25" customHeight="1">
      <c r="A1427" s="51"/>
      <c r="B1427" s="65">
        <v>904154</v>
      </c>
      <c r="C1427" s="19"/>
      <c r="D1427" s="54">
        <v>7</v>
      </c>
      <c r="E1427" s="54">
        <v>7</v>
      </c>
      <c r="F1427" s="54">
        <v>0</v>
      </c>
      <c r="G1427" s="54">
        <v>0</v>
      </c>
      <c r="H1427" s="54">
        <v>0</v>
      </c>
      <c r="I1427" s="54">
        <v>7</v>
      </c>
      <c r="J1427" s="54">
        <v>0</v>
      </c>
      <c r="K1427" s="54">
        <v>0</v>
      </c>
      <c r="L1427" s="38">
        <v>0</v>
      </c>
      <c r="M1427" s="54">
        <v>0</v>
      </c>
      <c r="N1427" s="22">
        <f t="shared" si="31"/>
        <v>21</v>
      </c>
    </row>
    <row r="1428" spans="1:15" ht="14.25" customHeight="1">
      <c r="A1428" s="51"/>
      <c r="B1428" s="65">
        <v>904192</v>
      </c>
      <c r="C1428" s="19"/>
      <c r="D1428" s="41">
        <v>7</v>
      </c>
      <c r="E1428" s="41">
        <v>7</v>
      </c>
      <c r="F1428" s="41">
        <v>1</v>
      </c>
      <c r="G1428" s="41">
        <v>0</v>
      </c>
      <c r="H1428" s="41">
        <v>3</v>
      </c>
      <c r="I1428" s="41">
        <v>7</v>
      </c>
      <c r="J1428" s="41">
        <v>0</v>
      </c>
      <c r="K1428" s="41">
        <v>1</v>
      </c>
      <c r="L1428" s="41">
        <v>0</v>
      </c>
      <c r="M1428" s="41">
        <v>0</v>
      </c>
      <c r="N1428" s="22">
        <f t="shared" si="31"/>
        <v>26</v>
      </c>
    </row>
    <row r="1429" spans="1:15" ht="14.25" customHeight="1">
      <c r="A1429" s="51"/>
      <c r="B1429" s="65">
        <v>904196</v>
      </c>
      <c r="C1429" s="19"/>
      <c r="D1429" s="19">
        <v>7</v>
      </c>
      <c r="E1429" s="19">
        <v>7</v>
      </c>
      <c r="F1429" s="19">
        <v>1</v>
      </c>
      <c r="G1429" s="19">
        <v>0</v>
      </c>
      <c r="H1429" s="19">
        <v>0</v>
      </c>
      <c r="I1429" s="19">
        <v>0</v>
      </c>
      <c r="J1429" s="19">
        <v>0</v>
      </c>
      <c r="K1429" s="19">
        <v>0</v>
      </c>
      <c r="L1429" s="19">
        <v>0</v>
      </c>
      <c r="M1429" s="19">
        <v>0</v>
      </c>
      <c r="N1429" s="22">
        <f t="shared" si="31"/>
        <v>15</v>
      </c>
    </row>
    <row r="1430" spans="1:15" ht="14.25" customHeight="1">
      <c r="A1430" s="51"/>
      <c r="B1430" s="65">
        <v>904360</v>
      </c>
      <c r="C1430" s="19"/>
      <c r="D1430" s="19">
        <v>7</v>
      </c>
      <c r="E1430" s="19">
        <v>7</v>
      </c>
      <c r="F1430" s="19">
        <v>0</v>
      </c>
      <c r="G1430" s="19">
        <v>0</v>
      </c>
      <c r="H1430" s="19">
        <v>0</v>
      </c>
      <c r="I1430" s="19">
        <v>7</v>
      </c>
      <c r="J1430" s="19">
        <v>7</v>
      </c>
      <c r="K1430" s="19">
        <v>0</v>
      </c>
      <c r="L1430" s="19">
        <v>0</v>
      </c>
      <c r="M1430" s="19">
        <v>0</v>
      </c>
      <c r="N1430" s="22">
        <f t="shared" si="31"/>
        <v>28</v>
      </c>
    </row>
    <row r="1431" spans="1:15" ht="14.25" customHeight="1">
      <c r="A1431" s="51"/>
      <c r="B1431" s="65">
        <v>904397</v>
      </c>
      <c r="C1431" s="19"/>
      <c r="D1431" s="54">
        <v>7</v>
      </c>
      <c r="E1431" s="54">
        <v>7</v>
      </c>
      <c r="F1431" s="54">
        <v>0</v>
      </c>
      <c r="G1431" s="54">
        <v>0</v>
      </c>
      <c r="H1431" s="54">
        <v>0</v>
      </c>
      <c r="I1431" s="54">
        <v>7</v>
      </c>
      <c r="J1431" s="54">
        <v>7</v>
      </c>
      <c r="K1431" s="54">
        <v>7</v>
      </c>
      <c r="L1431" s="38">
        <v>0</v>
      </c>
      <c r="M1431" s="54">
        <v>0</v>
      </c>
      <c r="N1431" s="22">
        <f t="shared" si="31"/>
        <v>35</v>
      </c>
    </row>
    <row r="1432" spans="1:15" ht="14.25" customHeight="1">
      <c r="A1432" s="51"/>
      <c r="B1432" s="65">
        <v>904401</v>
      </c>
      <c r="C1432" s="19"/>
      <c r="D1432" s="41">
        <v>7</v>
      </c>
      <c r="E1432" s="41">
        <v>7</v>
      </c>
      <c r="F1432" s="41">
        <v>0</v>
      </c>
      <c r="H1432" s="41">
        <v>3</v>
      </c>
      <c r="I1432" s="41">
        <v>7</v>
      </c>
      <c r="J1432" s="41">
        <v>7</v>
      </c>
      <c r="K1432" s="41">
        <v>1</v>
      </c>
      <c r="L1432" s="41">
        <v>0</v>
      </c>
      <c r="M1432" s="41">
        <v>0</v>
      </c>
      <c r="N1432" s="22">
        <f t="shared" si="31"/>
        <v>32</v>
      </c>
    </row>
    <row r="1433" spans="1:15" ht="14.25" customHeight="1">
      <c r="A1433" s="51"/>
      <c r="B1433" s="65">
        <v>904417</v>
      </c>
      <c r="C1433" s="19"/>
      <c r="D1433" s="19">
        <v>7</v>
      </c>
      <c r="E1433" s="19">
        <v>0</v>
      </c>
      <c r="F1433" s="19">
        <v>0</v>
      </c>
      <c r="G1433" s="19">
        <v>0</v>
      </c>
      <c r="H1433" s="19">
        <v>0</v>
      </c>
      <c r="I1433" s="19">
        <v>7</v>
      </c>
      <c r="J1433" s="19">
        <v>7</v>
      </c>
      <c r="K1433" s="19">
        <v>0</v>
      </c>
      <c r="L1433" s="19">
        <v>0</v>
      </c>
      <c r="M1433" s="19">
        <v>0</v>
      </c>
      <c r="N1433" s="22">
        <f t="shared" si="31"/>
        <v>21</v>
      </c>
    </row>
    <row r="1434" spans="1:15" ht="14.25" customHeight="1">
      <c r="A1434" s="53"/>
      <c r="B1434" s="40">
        <v>904452</v>
      </c>
      <c r="C1434" s="19"/>
      <c r="D1434" s="20">
        <v>7</v>
      </c>
      <c r="E1434" s="20">
        <v>7</v>
      </c>
      <c r="F1434" s="20">
        <v>7</v>
      </c>
      <c r="G1434" s="20">
        <v>3</v>
      </c>
      <c r="H1434" s="20">
        <v>4</v>
      </c>
      <c r="I1434" s="20">
        <v>7</v>
      </c>
      <c r="J1434" s="20">
        <v>7</v>
      </c>
      <c r="K1434" s="20">
        <v>1</v>
      </c>
      <c r="L1434" s="21">
        <v>1</v>
      </c>
      <c r="M1434" s="21">
        <v>0</v>
      </c>
      <c r="N1434" s="22">
        <f t="shared" si="31"/>
        <v>44</v>
      </c>
      <c r="O1434" s="1" t="s">
        <v>56</v>
      </c>
    </row>
    <row r="1435" spans="1:15" ht="14.25" customHeight="1">
      <c r="A1435" s="51"/>
      <c r="B1435" s="65">
        <v>904470</v>
      </c>
      <c r="C1435" s="19"/>
      <c r="D1435" s="19">
        <v>7</v>
      </c>
      <c r="E1435" s="19">
        <v>7</v>
      </c>
      <c r="F1435" s="19">
        <v>0</v>
      </c>
      <c r="G1435" s="19">
        <v>0</v>
      </c>
      <c r="H1435" s="19">
        <v>0</v>
      </c>
      <c r="I1435" s="19">
        <v>7</v>
      </c>
      <c r="J1435" s="19">
        <v>0</v>
      </c>
      <c r="K1435" s="19">
        <v>0</v>
      </c>
      <c r="L1435" s="19">
        <v>0</v>
      </c>
      <c r="M1435" s="19">
        <v>0</v>
      </c>
      <c r="N1435" s="22">
        <f t="shared" si="31"/>
        <v>21</v>
      </c>
    </row>
    <row r="1436" spans="1:15" ht="14.25" customHeight="1">
      <c r="A1436" s="51"/>
      <c r="B1436" s="65">
        <v>904535</v>
      </c>
      <c r="C1436" s="19"/>
      <c r="D1436" s="41">
        <v>7</v>
      </c>
      <c r="E1436" s="41">
        <v>7</v>
      </c>
      <c r="F1436" s="41">
        <v>1</v>
      </c>
      <c r="G1436" s="41">
        <v>4</v>
      </c>
      <c r="I1436" s="41">
        <v>7</v>
      </c>
      <c r="J1436" s="41">
        <v>7</v>
      </c>
      <c r="K1436" s="41">
        <v>7</v>
      </c>
      <c r="L1436" s="41">
        <v>7</v>
      </c>
      <c r="M1436" s="41">
        <v>5</v>
      </c>
      <c r="N1436" s="22">
        <f t="shared" si="31"/>
        <v>52</v>
      </c>
      <c r="O1436" s="1" t="s">
        <v>56</v>
      </c>
    </row>
    <row r="1437" spans="1:15" ht="14.25" customHeight="1">
      <c r="A1437" s="51"/>
      <c r="B1437" s="65">
        <v>904590</v>
      </c>
      <c r="C1437" s="19"/>
      <c r="D1437" s="41">
        <v>7</v>
      </c>
      <c r="E1437" s="41">
        <v>7</v>
      </c>
      <c r="F1437" s="41">
        <v>0</v>
      </c>
      <c r="G1437" s="41">
        <v>0</v>
      </c>
      <c r="H1437" s="41">
        <v>3</v>
      </c>
      <c r="I1437" s="41">
        <v>7</v>
      </c>
      <c r="J1437" s="41">
        <v>0</v>
      </c>
      <c r="K1437" s="41">
        <v>0</v>
      </c>
      <c r="L1437" s="41">
        <v>4</v>
      </c>
      <c r="M1437" s="41">
        <v>0</v>
      </c>
      <c r="N1437" s="22">
        <f t="shared" si="31"/>
        <v>28</v>
      </c>
    </row>
    <row r="1438" spans="1:15" ht="14.25" customHeight="1">
      <c r="A1438" s="51"/>
      <c r="B1438" s="65">
        <v>904720</v>
      </c>
      <c r="C1438" s="19"/>
      <c r="D1438" s="54">
        <v>0</v>
      </c>
      <c r="E1438" s="54">
        <v>0</v>
      </c>
      <c r="F1438" s="54">
        <v>0</v>
      </c>
      <c r="G1438" s="54"/>
      <c r="H1438" s="54">
        <v>0</v>
      </c>
      <c r="I1438" s="54">
        <v>7</v>
      </c>
      <c r="J1438" s="54"/>
      <c r="K1438" s="54">
        <v>1</v>
      </c>
      <c r="L1438" s="38">
        <v>0</v>
      </c>
      <c r="M1438" s="54">
        <v>0</v>
      </c>
      <c r="N1438" s="22">
        <f t="shared" si="31"/>
        <v>8</v>
      </c>
    </row>
    <row r="1439" spans="1:15" ht="14.25" customHeight="1">
      <c r="A1439" s="51"/>
      <c r="B1439" s="65">
        <v>904755</v>
      </c>
      <c r="C1439" s="19"/>
      <c r="D1439" s="41">
        <v>7</v>
      </c>
      <c r="E1439" s="41">
        <v>7</v>
      </c>
      <c r="F1439" s="41">
        <v>1</v>
      </c>
      <c r="G1439" s="41">
        <v>7</v>
      </c>
      <c r="I1439" s="41">
        <v>7</v>
      </c>
      <c r="J1439" s="41">
        <v>7</v>
      </c>
      <c r="K1439" s="41">
        <v>7</v>
      </c>
      <c r="L1439" s="41">
        <v>0</v>
      </c>
      <c r="N1439" s="22">
        <f t="shared" si="31"/>
        <v>43</v>
      </c>
    </row>
    <row r="1440" spans="1:15" ht="14.25" customHeight="1">
      <c r="A1440" s="51"/>
      <c r="B1440" s="65">
        <v>904773</v>
      </c>
      <c r="C1440" s="19"/>
      <c r="D1440" s="54">
        <v>0</v>
      </c>
      <c r="E1440" s="54">
        <v>0</v>
      </c>
      <c r="F1440" s="54">
        <v>0</v>
      </c>
      <c r="G1440" s="54">
        <v>0</v>
      </c>
      <c r="H1440" s="54">
        <v>0</v>
      </c>
      <c r="I1440" s="54">
        <v>7</v>
      </c>
      <c r="J1440" s="54">
        <v>0</v>
      </c>
      <c r="K1440" s="54">
        <v>1</v>
      </c>
      <c r="L1440" s="38">
        <v>0</v>
      </c>
      <c r="M1440" s="54">
        <v>0</v>
      </c>
      <c r="N1440" s="22">
        <f t="shared" si="31"/>
        <v>8</v>
      </c>
    </row>
    <row r="1441" spans="1:15" ht="14.25" customHeight="1">
      <c r="A1441" s="51"/>
      <c r="B1441" s="65">
        <v>904784</v>
      </c>
      <c r="C1441" s="19"/>
      <c r="D1441" s="54">
        <v>7</v>
      </c>
      <c r="E1441" s="54">
        <v>7</v>
      </c>
      <c r="F1441" s="54">
        <v>0</v>
      </c>
      <c r="G1441" s="54">
        <v>0</v>
      </c>
      <c r="H1441" s="54">
        <v>0</v>
      </c>
      <c r="I1441" s="54">
        <v>7</v>
      </c>
      <c r="J1441" s="54">
        <v>7</v>
      </c>
      <c r="K1441" s="54">
        <v>0</v>
      </c>
      <c r="L1441" s="38">
        <v>0</v>
      </c>
      <c r="M1441" s="54">
        <v>0</v>
      </c>
      <c r="N1441" s="22">
        <f t="shared" si="31"/>
        <v>28</v>
      </c>
    </row>
    <row r="1442" spans="1:15" ht="14.25" customHeight="1">
      <c r="A1442" s="51"/>
      <c r="B1442" s="65">
        <v>904826</v>
      </c>
      <c r="C1442" s="19"/>
      <c r="D1442" s="61">
        <v>7</v>
      </c>
      <c r="E1442" s="61">
        <v>2</v>
      </c>
      <c r="F1442" s="61">
        <v>1</v>
      </c>
      <c r="G1442" s="61">
        <v>1</v>
      </c>
      <c r="H1442" s="61">
        <v>0</v>
      </c>
      <c r="I1442" s="61">
        <v>7</v>
      </c>
      <c r="J1442" s="61">
        <v>0</v>
      </c>
      <c r="K1442" s="61">
        <v>1</v>
      </c>
      <c r="L1442" s="61">
        <v>2</v>
      </c>
      <c r="M1442" s="61">
        <v>0</v>
      </c>
      <c r="N1442" s="22">
        <f t="shared" si="31"/>
        <v>21</v>
      </c>
    </row>
    <row r="1443" spans="1:15" ht="14.25" customHeight="1">
      <c r="A1443" s="51"/>
      <c r="B1443" s="65">
        <v>905123</v>
      </c>
      <c r="C1443" s="19"/>
      <c r="D1443" s="19">
        <v>7</v>
      </c>
      <c r="E1443" s="19">
        <v>7</v>
      </c>
      <c r="F1443" s="19">
        <v>7</v>
      </c>
      <c r="G1443" s="19">
        <v>4</v>
      </c>
      <c r="H1443" s="19">
        <v>0</v>
      </c>
      <c r="I1443" s="19">
        <v>7</v>
      </c>
      <c r="J1443" s="19">
        <v>7</v>
      </c>
      <c r="K1443" s="19">
        <v>1</v>
      </c>
      <c r="L1443" s="19">
        <v>0</v>
      </c>
      <c r="M1443" s="19">
        <v>0</v>
      </c>
      <c r="N1443" s="22">
        <f t="shared" si="31"/>
        <v>40</v>
      </c>
    </row>
    <row r="1444" spans="1:15" ht="14.25" customHeight="1">
      <c r="A1444" s="53"/>
      <c r="B1444" s="40">
        <v>905435</v>
      </c>
      <c r="C1444" s="19"/>
      <c r="D1444" s="19">
        <v>7</v>
      </c>
      <c r="E1444" s="19">
        <v>7</v>
      </c>
      <c r="F1444" s="19">
        <v>7</v>
      </c>
      <c r="G1444" s="19">
        <v>3</v>
      </c>
      <c r="H1444" s="19">
        <v>0</v>
      </c>
      <c r="I1444" s="19">
        <v>7</v>
      </c>
      <c r="J1444" s="19">
        <v>7</v>
      </c>
      <c r="K1444" s="19">
        <v>7</v>
      </c>
      <c r="L1444" s="19">
        <v>3</v>
      </c>
      <c r="M1444" s="19">
        <v>1</v>
      </c>
      <c r="N1444" s="22">
        <f t="shared" si="31"/>
        <v>49</v>
      </c>
      <c r="O1444" s="1" t="s">
        <v>56</v>
      </c>
    </row>
    <row r="1445" spans="1:15" ht="14.25" customHeight="1">
      <c r="A1445" s="51"/>
      <c r="B1445" s="65">
        <v>906172</v>
      </c>
      <c r="C1445" s="19"/>
      <c r="D1445" s="54">
        <v>7</v>
      </c>
      <c r="E1445" s="54">
        <v>7</v>
      </c>
      <c r="F1445" s="54">
        <v>6</v>
      </c>
      <c r="G1445" s="54">
        <v>0</v>
      </c>
      <c r="H1445" s="54">
        <v>0</v>
      </c>
      <c r="I1445" s="54">
        <v>7</v>
      </c>
      <c r="J1445" s="54">
        <v>7</v>
      </c>
      <c r="K1445" s="54">
        <v>0</v>
      </c>
      <c r="L1445" s="38">
        <v>0</v>
      </c>
      <c r="M1445" s="54"/>
      <c r="N1445" s="22">
        <f t="shared" si="31"/>
        <v>34</v>
      </c>
      <c r="O1445" s="1"/>
    </row>
    <row r="1446" spans="1:15" ht="14.25" customHeight="1">
      <c r="A1446" s="51"/>
      <c r="B1446" s="65">
        <v>906244</v>
      </c>
      <c r="C1446" s="19"/>
      <c r="D1446" s="54">
        <v>7</v>
      </c>
      <c r="E1446" s="54">
        <v>6</v>
      </c>
      <c r="F1446" s="54">
        <v>0</v>
      </c>
      <c r="G1446" s="54">
        <v>0</v>
      </c>
      <c r="H1446" s="54">
        <v>0</v>
      </c>
      <c r="I1446" s="54">
        <v>7</v>
      </c>
      <c r="J1446" s="54">
        <v>0</v>
      </c>
      <c r="K1446" s="54">
        <v>0</v>
      </c>
      <c r="L1446" s="38">
        <v>0</v>
      </c>
      <c r="M1446" s="54">
        <v>0</v>
      </c>
      <c r="N1446" s="22">
        <f t="shared" si="31"/>
        <v>20</v>
      </c>
    </row>
    <row r="1447" spans="1:15" ht="14.25" customHeight="1">
      <c r="A1447" s="51"/>
      <c r="B1447" s="65">
        <v>906949</v>
      </c>
      <c r="C1447" s="19"/>
      <c r="D1447" s="54">
        <v>7</v>
      </c>
      <c r="E1447" s="54">
        <v>7</v>
      </c>
      <c r="F1447" s="54">
        <v>0</v>
      </c>
      <c r="G1447" s="54">
        <v>1</v>
      </c>
      <c r="H1447" s="54">
        <v>0</v>
      </c>
      <c r="I1447" s="54">
        <v>7</v>
      </c>
      <c r="J1447" s="54">
        <v>0</v>
      </c>
      <c r="K1447" s="54">
        <v>0</v>
      </c>
      <c r="L1447" s="38">
        <v>0</v>
      </c>
      <c r="M1447" s="54">
        <v>0</v>
      </c>
      <c r="N1447" s="22">
        <f t="shared" si="31"/>
        <v>22</v>
      </c>
    </row>
    <row r="1448" spans="1:15" ht="14.25" customHeight="1">
      <c r="A1448" s="53">
        <v>908256</v>
      </c>
      <c r="B1448" s="40">
        <v>908256</v>
      </c>
      <c r="C1448" s="19"/>
      <c r="D1448" s="20">
        <v>7</v>
      </c>
      <c r="E1448" s="20">
        <v>7</v>
      </c>
      <c r="F1448" s="20">
        <v>1</v>
      </c>
      <c r="G1448" s="20">
        <v>1</v>
      </c>
      <c r="H1448" s="20">
        <v>3</v>
      </c>
      <c r="I1448" s="20">
        <v>7</v>
      </c>
      <c r="J1448" s="20">
        <v>7</v>
      </c>
      <c r="K1448" s="20">
        <v>1</v>
      </c>
      <c r="L1448" s="21">
        <v>0</v>
      </c>
      <c r="M1448" s="21">
        <v>0</v>
      </c>
      <c r="N1448" s="23">
        <f t="shared" si="31"/>
        <v>34</v>
      </c>
    </row>
    <row r="1449" spans="1:15" ht="14.25" customHeight="1">
      <c r="A1449" s="53">
        <v>908263</v>
      </c>
      <c r="B1449" s="40">
        <v>908263</v>
      </c>
      <c r="C1449" s="19"/>
      <c r="D1449" s="20">
        <v>7</v>
      </c>
      <c r="E1449" s="20">
        <v>7</v>
      </c>
      <c r="F1449" s="20">
        <v>7</v>
      </c>
      <c r="G1449" s="20">
        <v>0</v>
      </c>
      <c r="H1449" s="20">
        <v>0</v>
      </c>
      <c r="I1449" s="20">
        <v>7</v>
      </c>
      <c r="J1449" s="20">
        <v>7</v>
      </c>
      <c r="K1449" s="20">
        <v>7</v>
      </c>
      <c r="L1449" s="21">
        <v>7</v>
      </c>
      <c r="M1449" s="21">
        <v>0</v>
      </c>
      <c r="N1449" s="23">
        <f t="shared" si="31"/>
        <v>49</v>
      </c>
      <c r="O1449" s="1" t="s">
        <v>56</v>
      </c>
    </row>
    <row r="1450" spans="1:15" ht="14.25" customHeight="1">
      <c r="A1450" s="53">
        <v>908278</v>
      </c>
      <c r="B1450" s="40">
        <v>908278</v>
      </c>
      <c r="C1450" s="19"/>
      <c r="D1450" s="20">
        <v>7</v>
      </c>
      <c r="E1450" s="20">
        <v>7</v>
      </c>
      <c r="F1450" s="20">
        <v>1</v>
      </c>
      <c r="G1450" s="20">
        <v>3</v>
      </c>
      <c r="H1450" s="20"/>
      <c r="I1450" s="20">
        <v>7</v>
      </c>
      <c r="J1450" s="20">
        <v>7</v>
      </c>
      <c r="K1450" s="20"/>
      <c r="L1450" s="21">
        <v>3</v>
      </c>
      <c r="M1450" s="21">
        <v>1</v>
      </c>
      <c r="N1450" s="23">
        <f t="shared" si="31"/>
        <v>36</v>
      </c>
    </row>
    <row r="1451" spans="1:15" ht="14.25" customHeight="1">
      <c r="A1451" s="51"/>
      <c r="B1451" s="65">
        <v>908279</v>
      </c>
      <c r="C1451" s="19"/>
      <c r="D1451" s="19">
        <v>7</v>
      </c>
      <c r="E1451" s="19">
        <v>7</v>
      </c>
      <c r="F1451" s="19">
        <v>0</v>
      </c>
      <c r="G1451" s="19">
        <v>0</v>
      </c>
      <c r="H1451" s="19">
        <v>0</v>
      </c>
      <c r="I1451" s="19">
        <v>7</v>
      </c>
      <c r="J1451" s="19">
        <v>7</v>
      </c>
      <c r="K1451" s="19">
        <v>0</v>
      </c>
      <c r="L1451" s="19">
        <v>0</v>
      </c>
      <c r="M1451" s="19">
        <v>1</v>
      </c>
      <c r="N1451" s="22">
        <f t="shared" ref="N1451:N1468" si="32">SUM(D1451:M1451)</f>
        <v>29</v>
      </c>
    </row>
    <row r="1452" spans="1:15" ht="14.25" customHeight="1">
      <c r="A1452" s="51"/>
      <c r="B1452" s="65">
        <v>908287</v>
      </c>
      <c r="C1452" s="19"/>
      <c r="D1452" s="19">
        <v>7</v>
      </c>
      <c r="E1452" s="19">
        <v>0</v>
      </c>
      <c r="F1452" s="19">
        <v>0</v>
      </c>
      <c r="G1452" s="19">
        <v>0</v>
      </c>
      <c r="H1452" s="19">
        <v>0</v>
      </c>
      <c r="I1452" s="19">
        <v>7</v>
      </c>
      <c r="J1452" s="19">
        <v>0</v>
      </c>
      <c r="K1452" s="19">
        <v>1</v>
      </c>
      <c r="L1452" s="19">
        <v>0</v>
      </c>
      <c r="M1452" s="19">
        <v>0</v>
      </c>
      <c r="N1452" s="22">
        <f t="shared" si="32"/>
        <v>15</v>
      </c>
    </row>
    <row r="1453" spans="1:15" ht="14.25" customHeight="1">
      <c r="A1453" s="51"/>
      <c r="B1453" s="65">
        <v>908290</v>
      </c>
      <c r="C1453" s="19"/>
      <c r="D1453" s="19">
        <v>7</v>
      </c>
      <c r="E1453" s="19">
        <v>7</v>
      </c>
      <c r="F1453" s="19">
        <v>1</v>
      </c>
      <c r="G1453" s="19">
        <v>0</v>
      </c>
      <c r="H1453" s="19">
        <v>0</v>
      </c>
      <c r="I1453" s="19">
        <v>7</v>
      </c>
      <c r="J1453" s="19">
        <v>0</v>
      </c>
      <c r="K1453" s="19">
        <v>0</v>
      </c>
      <c r="L1453" s="19">
        <v>0</v>
      </c>
      <c r="M1453" s="19">
        <v>0</v>
      </c>
      <c r="N1453" s="22">
        <f t="shared" si="32"/>
        <v>22</v>
      </c>
    </row>
    <row r="1454" spans="1:15" ht="14.25" customHeight="1">
      <c r="A1454" s="53"/>
      <c r="B1454" s="40">
        <v>908476</v>
      </c>
      <c r="C1454" s="19">
        <v>9</v>
      </c>
      <c r="D1454" s="19">
        <v>7</v>
      </c>
      <c r="E1454" s="19">
        <v>7</v>
      </c>
      <c r="F1454" s="19">
        <v>7</v>
      </c>
      <c r="G1454" s="19">
        <v>5</v>
      </c>
      <c r="H1454" s="19"/>
      <c r="I1454" s="19">
        <v>7</v>
      </c>
      <c r="J1454" s="19">
        <v>7</v>
      </c>
      <c r="K1454" s="19">
        <v>7</v>
      </c>
      <c r="L1454" s="19">
        <v>2</v>
      </c>
      <c r="M1454" s="19"/>
      <c r="N1454" s="22">
        <f t="shared" si="32"/>
        <v>49</v>
      </c>
      <c r="O1454" s="1" t="s">
        <v>56</v>
      </c>
    </row>
    <row r="1455" spans="1:15" ht="14.25" customHeight="1">
      <c r="A1455" s="53"/>
      <c r="B1455" s="40">
        <v>908867</v>
      </c>
      <c r="C1455" s="19">
        <v>9</v>
      </c>
      <c r="D1455" s="19">
        <v>7</v>
      </c>
      <c r="E1455" s="19">
        <v>7</v>
      </c>
      <c r="F1455" s="19">
        <v>7</v>
      </c>
      <c r="G1455" s="19">
        <v>7</v>
      </c>
      <c r="H1455" s="19">
        <v>0</v>
      </c>
      <c r="I1455" s="19">
        <v>7</v>
      </c>
      <c r="J1455" s="19">
        <v>7</v>
      </c>
      <c r="K1455" s="19">
        <v>7</v>
      </c>
      <c r="L1455" s="19">
        <v>0</v>
      </c>
      <c r="M1455" s="19"/>
      <c r="N1455" s="22">
        <f t="shared" si="32"/>
        <v>49</v>
      </c>
      <c r="O1455" s="1" t="s">
        <v>56</v>
      </c>
    </row>
    <row r="1456" spans="1:15" ht="14.25" customHeight="1">
      <c r="A1456" s="53"/>
      <c r="B1456" s="40">
        <v>924613</v>
      </c>
      <c r="C1456" s="19"/>
      <c r="D1456" s="54">
        <v>7</v>
      </c>
      <c r="E1456" s="54">
        <v>7</v>
      </c>
      <c r="F1456" s="54">
        <v>0</v>
      </c>
      <c r="G1456" s="54">
        <v>0</v>
      </c>
      <c r="H1456" s="54"/>
      <c r="I1456" s="54">
        <v>7</v>
      </c>
      <c r="J1456" s="54">
        <v>7</v>
      </c>
      <c r="K1456" s="54">
        <v>7</v>
      </c>
      <c r="L1456" s="38">
        <v>7</v>
      </c>
      <c r="M1456" s="54">
        <v>1</v>
      </c>
      <c r="N1456" s="22">
        <f t="shared" si="32"/>
        <v>43</v>
      </c>
    </row>
    <row r="1457" spans="1:16" ht="14.25" customHeight="1">
      <c r="A1457" s="51"/>
      <c r="B1457" s="65">
        <v>924914</v>
      </c>
      <c r="C1457" s="19"/>
      <c r="D1457" s="54">
        <v>7</v>
      </c>
      <c r="E1457" s="54">
        <v>7</v>
      </c>
      <c r="F1457" s="54">
        <v>1</v>
      </c>
      <c r="G1457" s="54">
        <v>0</v>
      </c>
      <c r="H1457" s="54">
        <v>2</v>
      </c>
      <c r="I1457" s="54">
        <v>7</v>
      </c>
      <c r="J1457" s="54">
        <v>7</v>
      </c>
      <c r="K1457" s="54">
        <v>1</v>
      </c>
      <c r="L1457" s="38">
        <v>0</v>
      </c>
      <c r="M1457" s="54">
        <v>0</v>
      </c>
      <c r="N1457" s="22">
        <f t="shared" si="32"/>
        <v>32</v>
      </c>
    </row>
    <row r="1458" spans="1:16" ht="14.25" customHeight="1">
      <c r="A1458" s="51"/>
      <c r="B1458" s="65" t="s">
        <v>291</v>
      </c>
      <c r="C1458" s="19">
        <v>9</v>
      </c>
      <c r="D1458" s="19">
        <v>7</v>
      </c>
      <c r="E1458" s="19">
        <v>7</v>
      </c>
      <c r="F1458" s="19">
        <v>7</v>
      </c>
      <c r="G1458" s="19">
        <v>6</v>
      </c>
      <c r="H1458" s="19">
        <v>0</v>
      </c>
      <c r="I1458" s="19">
        <v>7</v>
      </c>
      <c r="J1458" s="19">
        <v>7</v>
      </c>
      <c r="K1458" s="19">
        <v>7</v>
      </c>
      <c r="L1458" s="19">
        <v>7</v>
      </c>
      <c r="M1458" s="19">
        <v>0</v>
      </c>
      <c r="N1458" s="22">
        <f t="shared" si="32"/>
        <v>55</v>
      </c>
      <c r="O1458" s="1" t="s">
        <v>56</v>
      </c>
    </row>
    <row r="1459" spans="1:16" ht="14.25" customHeight="1">
      <c r="A1459" s="53"/>
      <c r="B1459" s="40" t="s">
        <v>2059</v>
      </c>
      <c r="C1459" s="19">
        <v>9</v>
      </c>
      <c r="D1459" s="19">
        <v>7</v>
      </c>
      <c r="E1459" s="19">
        <v>7</v>
      </c>
      <c r="F1459" s="19">
        <v>7</v>
      </c>
      <c r="G1459" s="19">
        <v>5</v>
      </c>
      <c r="H1459" s="19">
        <v>0</v>
      </c>
      <c r="I1459" s="19">
        <v>7</v>
      </c>
      <c r="J1459" s="19">
        <v>7</v>
      </c>
      <c r="K1459" s="19">
        <v>7</v>
      </c>
      <c r="L1459" s="19">
        <v>7</v>
      </c>
      <c r="M1459" s="19">
        <v>0</v>
      </c>
      <c r="N1459" s="22">
        <f t="shared" si="32"/>
        <v>54</v>
      </c>
      <c r="O1459" s="1" t="s">
        <v>56</v>
      </c>
    </row>
    <row r="1460" spans="1:16" ht="14.25" customHeight="1">
      <c r="A1460" s="51"/>
      <c r="B1460" s="65" t="s">
        <v>302</v>
      </c>
      <c r="C1460" s="19">
        <v>9</v>
      </c>
      <c r="D1460" s="38">
        <v>7</v>
      </c>
      <c r="E1460" s="38">
        <v>7</v>
      </c>
      <c r="F1460" s="38">
        <v>7</v>
      </c>
      <c r="G1460" s="38">
        <v>7</v>
      </c>
      <c r="H1460" s="38">
        <v>0</v>
      </c>
      <c r="I1460" s="38">
        <v>5</v>
      </c>
      <c r="J1460" s="38">
        <v>7</v>
      </c>
      <c r="K1460" s="38">
        <v>7</v>
      </c>
      <c r="L1460" s="38">
        <v>3</v>
      </c>
      <c r="M1460" s="38">
        <v>0</v>
      </c>
      <c r="N1460" s="22">
        <f t="shared" si="32"/>
        <v>50</v>
      </c>
      <c r="O1460" s="1" t="s">
        <v>56</v>
      </c>
    </row>
    <row r="1461" spans="1:16" ht="14.25" customHeight="1">
      <c r="A1461" s="51"/>
      <c r="B1461" s="65" t="s">
        <v>487</v>
      </c>
      <c r="C1461" s="19"/>
      <c r="D1461" s="54">
        <v>7</v>
      </c>
      <c r="E1461" s="54">
        <v>7</v>
      </c>
      <c r="F1461" s="54">
        <v>7</v>
      </c>
      <c r="G1461" s="54">
        <v>0</v>
      </c>
      <c r="H1461" s="54">
        <v>0</v>
      </c>
      <c r="I1461" s="54">
        <v>7</v>
      </c>
      <c r="J1461" s="54">
        <v>7</v>
      </c>
      <c r="K1461" s="54">
        <v>7</v>
      </c>
      <c r="L1461" s="38">
        <v>7</v>
      </c>
      <c r="M1461" s="54">
        <v>0</v>
      </c>
      <c r="N1461" s="22">
        <f t="shared" si="32"/>
        <v>49</v>
      </c>
      <c r="O1461" s="1" t="s">
        <v>56</v>
      </c>
    </row>
    <row r="1462" spans="1:16" ht="14.25" customHeight="1">
      <c r="A1462" s="53"/>
      <c r="B1462" s="40" t="s">
        <v>2073</v>
      </c>
      <c r="C1462" s="19"/>
      <c r="D1462" s="19">
        <v>7</v>
      </c>
      <c r="E1462" s="19">
        <v>7</v>
      </c>
      <c r="F1462" s="19">
        <v>7</v>
      </c>
      <c r="G1462" s="19">
        <v>7</v>
      </c>
      <c r="H1462" s="19"/>
      <c r="I1462" s="19">
        <v>7</v>
      </c>
      <c r="J1462" s="19">
        <v>7</v>
      </c>
      <c r="K1462" s="19">
        <v>7</v>
      </c>
      <c r="L1462" s="19"/>
      <c r="M1462" s="19">
        <v>1</v>
      </c>
      <c r="N1462" s="22">
        <f t="shared" si="32"/>
        <v>50</v>
      </c>
      <c r="O1462" s="1" t="s">
        <v>56</v>
      </c>
    </row>
    <row r="1463" spans="1:16" ht="14.25" customHeight="1">
      <c r="A1463" s="51"/>
      <c r="B1463" s="65" t="s">
        <v>303</v>
      </c>
      <c r="C1463" s="19">
        <v>9</v>
      </c>
      <c r="D1463" s="19">
        <v>7</v>
      </c>
      <c r="E1463" s="19">
        <v>7</v>
      </c>
      <c r="F1463" s="19">
        <v>7</v>
      </c>
      <c r="G1463" s="19">
        <v>7</v>
      </c>
      <c r="H1463" s="19">
        <v>0</v>
      </c>
      <c r="I1463" s="19">
        <v>7</v>
      </c>
      <c r="J1463" s="19">
        <v>7</v>
      </c>
      <c r="K1463" s="19">
        <v>7</v>
      </c>
      <c r="L1463" s="19">
        <v>1</v>
      </c>
      <c r="M1463" s="19">
        <v>0</v>
      </c>
      <c r="N1463" s="22">
        <f t="shared" si="32"/>
        <v>50</v>
      </c>
      <c r="O1463" s="1" t="s">
        <v>56</v>
      </c>
    </row>
    <row r="1464" spans="1:16" ht="14.25" customHeight="1">
      <c r="A1464" s="51"/>
      <c r="B1464" s="65" t="s">
        <v>287</v>
      </c>
      <c r="C1464" s="19">
        <v>9</v>
      </c>
      <c r="D1464" s="19">
        <v>7</v>
      </c>
      <c r="E1464" s="19">
        <v>7</v>
      </c>
      <c r="F1464" s="19">
        <v>7</v>
      </c>
      <c r="G1464" s="19">
        <v>7</v>
      </c>
      <c r="H1464" s="19">
        <v>0</v>
      </c>
      <c r="I1464" s="19">
        <v>7</v>
      </c>
      <c r="J1464" s="19">
        <v>7</v>
      </c>
      <c r="K1464" s="19">
        <v>7</v>
      </c>
      <c r="L1464" s="19">
        <v>7</v>
      </c>
      <c r="M1464" s="19">
        <v>0</v>
      </c>
      <c r="N1464" s="22">
        <f t="shared" si="32"/>
        <v>56</v>
      </c>
      <c r="O1464" s="1" t="s">
        <v>56</v>
      </c>
    </row>
    <row r="1465" spans="1:16" ht="14.25" customHeight="1">
      <c r="A1465" s="53"/>
      <c r="B1465" s="40" t="s">
        <v>2060</v>
      </c>
      <c r="C1465" s="19">
        <v>9</v>
      </c>
      <c r="D1465" s="54">
        <v>7</v>
      </c>
      <c r="E1465" s="54">
        <v>7</v>
      </c>
      <c r="F1465" s="54">
        <v>4</v>
      </c>
      <c r="G1465" s="54">
        <v>7</v>
      </c>
      <c r="H1465" s="54">
        <v>7</v>
      </c>
      <c r="I1465" s="54">
        <v>4</v>
      </c>
      <c r="J1465" s="54">
        <v>7</v>
      </c>
      <c r="K1465" s="54">
        <v>6</v>
      </c>
      <c r="L1465" s="38">
        <v>1</v>
      </c>
      <c r="M1465" s="54">
        <v>0</v>
      </c>
      <c r="N1465" s="22">
        <f t="shared" si="32"/>
        <v>50</v>
      </c>
      <c r="O1465" s="1" t="s">
        <v>56</v>
      </c>
    </row>
    <row r="1466" spans="1:16" ht="14.25" customHeight="1">
      <c r="A1466" s="51"/>
      <c r="B1466" s="65" t="s">
        <v>312</v>
      </c>
      <c r="C1466" s="19">
        <v>9</v>
      </c>
      <c r="D1466" s="19">
        <v>6</v>
      </c>
      <c r="E1466" s="19">
        <v>7</v>
      </c>
      <c r="F1466" s="19">
        <v>7</v>
      </c>
      <c r="G1466" s="19">
        <v>7</v>
      </c>
      <c r="H1466" s="19">
        <v>0</v>
      </c>
      <c r="I1466" s="19">
        <v>7</v>
      </c>
      <c r="J1466" s="19">
        <v>7</v>
      </c>
      <c r="K1466" s="19">
        <v>7</v>
      </c>
      <c r="L1466" s="19">
        <v>0</v>
      </c>
      <c r="M1466" s="19">
        <v>0</v>
      </c>
      <c r="N1466" s="22">
        <f t="shared" si="32"/>
        <v>48</v>
      </c>
      <c r="O1466" s="1" t="s">
        <v>56</v>
      </c>
    </row>
    <row r="1467" spans="1:16" ht="14.25" customHeight="1">
      <c r="A1467" s="51"/>
      <c r="B1467" s="65" t="s">
        <v>299</v>
      </c>
      <c r="C1467" s="19">
        <v>9</v>
      </c>
      <c r="D1467" s="19">
        <v>7</v>
      </c>
      <c r="E1467" s="19">
        <v>7</v>
      </c>
      <c r="F1467" s="19">
        <v>7</v>
      </c>
      <c r="G1467" s="19">
        <v>7</v>
      </c>
      <c r="H1467" s="19">
        <v>0</v>
      </c>
      <c r="I1467" s="19">
        <v>7</v>
      </c>
      <c r="J1467" s="19">
        <v>7</v>
      </c>
      <c r="K1467" s="19">
        <v>7</v>
      </c>
      <c r="L1467" s="19">
        <v>3</v>
      </c>
      <c r="M1467" s="19">
        <v>0</v>
      </c>
      <c r="N1467" s="22">
        <f t="shared" si="32"/>
        <v>52</v>
      </c>
      <c r="O1467" s="1" t="s">
        <v>56</v>
      </c>
    </row>
    <row r="1468" spans="1:16" ht="14.25" customHeight="1">
      <c r="A1468" s="53" t="s">
        <v>433</v>
      </c>
      <c r="B1468" s="40" t="s">
        <v>2070</v>
      </c>
      <c r="C1468" s="19"/>
      <c r="D1468" s="20">
        <v>7</v>
      </c>
      <c r="E1468" s="20">
        <v>6</v>
      </c>
      <c r="F1468" s="20">
        <v>7</v>
      </c>
      <c r="G1468" s="20">
        <v>7</v>
      </c>
      <c r="H1468" s="20">
        <v>0</v>
      </c>
      <c r="I1468" s="20">
        <v>7</v>
      </c>
      <c r="J1468" s="20">
        <v>7</v>
      </c>
      <c r="K1468" s="20">
        <v>7</v>
      </c>
      <c r="L1468" s="21">
        <v>7</v>
      </c>
      <c r="M1468" s="21">
        <v>4</v>
      </c>
      <c r="N1468" s="23">
        <f t="shared" si="32"/>
        <v>59</v>
      </c>
      <c r="O1468" s="1" t="s">
        <v>56</v>
      </c>
    </row>
    <row r="1469" spans="1:16" ht="14.25" customHeight="1">
      <c r="A1469" s="53" t="s">
        <v>425</v>
      </c>
      <c r="B1469" s="40" t="s">
        <v>2068</v>
      </c>
      <c r="C1469" s="19"/>
      <c r="D1469" s="21">
        <v>7</v>
      </c>
      <c r="E1469" s="21">
        <v>7</v>
      </c>
      <c r="F1469" s="21">
        <v>7</v>
      </c>
      <c r="G1469" s="21">
        <v>7</v>
      </c>
      <c r="H1469" s="21">
        <v>3</v>
      </c>
      <c r="I1469" s="21">
        <v>7</v>
      </c>
      <c r="J1469" s="21">
        <v>7</v>
      </c>
      <c r="K1469" s="21">
        <v>7</v>
      </c>
      <c r="L1469" s="21"/>
      <c r="M1469" s="21">
        <v>2</v>
      </c>
      <c r="N1469" s="23">
        <f t="shared" ref="N1469:N1500" si="33">SUM(D1469:M1469)</f>
        <v>54</v>
      </c>
      <c r="O1469" s="1" t="s">
        <v>56</v>
      </c>
    </row>
    <row r="1470" spans="1:16" ht="14.25" customHeight="1">
      <c r="A1470" s="51"/>
      <c r="B1470" s="65" t="s">
        <v>294</v>
      </c>
      <c r="C1470" s="19">
        <v>9</v>
      </c>
      <c r="D1470" s="19">
        <v>6</v>
      </c>
      <c r="E1470" s="19">
        <v>7</v>
      </c>
      <c r="F1470" s="19">
        <v>7</v>
      </c>
      <c r="G1470" s="19">
        <v>5</v>
      </c>
      <c r="H1470" s="19">
        <v>0</v>
      </c>
      <c r="I1470" s="19">
        <v>7</v>
      </c>
      <c r="J1470" s="19">
        <v>7</v>
      </c>
      <c r="K1470" s="19">
        <v>6</v>
      </c>
      <c r="L1470" s="19">
        <v>7</v>
      </c>
      <c r="M1470" s="19">
        <v>0</v>
      </c>
      <c r="N1470" s="22">
        <f t="shared" si="33"/>
        <v>52</v>
      </c>
      <c r="O1470" s="1" t="s">
        <v>56</v>
      </c>
      <c r="P1470" s="1"/>
    </row>
    <row r="1471" spans="1:16" ht="14.25" customHeight="1">
      <c r="A1471" s="51"/>
      <c r="B1471" s="65" t="s">
        <v>305</v>
      </c>
      <c r="C1471" s="19">
        <v>9</v>
      </c>
      <c r="D1471" s="38">
        <v>7</v>
      </c>
      <c r="E1471" s="38">
        <v>7</v>
      </c>
      <c r="F1471" s="38">
        <v>7</v>
      </c>
      <c r="G1471" s="38">
        <v>6</v>
      </c>
      <c r="H1471" s="38">
        <v>0</v>
      </c>
      <c r="I1471" s="38">
        <v>7</v>
      </c>
      <c r="J1471" s="38">
        <v>7</v>
      </c>
      <c r="K1471" s="38">
        <v>6</v>
      </c>
      <c r="L1471" s="38">
        <v>2</v>
      </c>
      <c r="M1471" s="38">
        <v>0</v>
      </c>
      <c r="N1471" s="22">
        <f t="shared" si="33"/>
        <v>49</v>
      </c>
      <c r="O1471" s="1" t="s">
        <v>56</v>
      </c>
    </row>
    <row r="1472" spans="1:16" ht="14.25" customHeight="1">
      <c r="A1472" s="51"/>
      <c r="B1472" s="65" t="s">
        <v>543</v>
      </c>
      <c r="C1472" s="19"/>
      <c r="D1472" s="54">
        <v>7</v>
      </c>
      <c r="E1472" s="54">
        <v>7</v>
      </c>
      <c r="F1472" s="54">
        <v>7</v>
      </c>
      <c r="G1472" s="54">
        <v>1</v>
      </c>
      <c r="H1472" s="54">
        <v>0</v>
      </c>
      <c r="I1472" s="54">
        <v>7</v>
      </c>
      <c r="J1472" s="54">
        <v>7</v>
      </c>
      <c r="K1472" s="54">
        <v>7</v>
      </c>
      <c r="L1472" s="38">
        <v>3</v>
      </c>
      <c r="M1472" s="54">
        <v>0</v>
      </c>
      <c r="N1472" s="22">
        <f t="shared" si="33"/>
        <v>46</v>
      </c>
      <c r="O1472" s="1" t="s">
        <v>56</v>
      </c>
    </row>
    <row r="1473" spans="1:15" ht="14.25" customHeight="1">
      <c r="A1473" s="53"/>
      <c r="B1473" s="40" t="s">
        <v>2065</v>
      </c>
      <c r="C1473" s="19"/>
      <c r="D1473" s="54">
        <v>7</v>
      </c>
      <c r="E1473" s="54">
        <v>7</v>
      </c>
      <c r="F1473" s="54">
        <v>7</v>
      </c>
      <c r="G1473" s="54">
        <v>7</v>
      </c>
      <c r="H1473" s="54"/>
      <c r="I1473" s="54">
        <v>7</v>
      </c>
      <c r="J1473" s="54">
        <v>7</v>
      </c>
      <c r="K1473" s="54">
        <v>7</v>
      </c>
      <c r="L1473" s="38">
        <v>7</v>
      </c>
      <c r="M1473" s="54"/>
      <c r="N1473" s="22">
        <f t="shared" si="33"/>
        <v>56</v>
      </c>
      <c r="O1473" s="1" t="s">
        <v>56</v>
      </c>
    </row>
    <row r="1474" spans="1:15" ht="14.25" customHeight="1">
      <c r="A1474" s="53" t="s">
        <v>402</v>
      </c>
      <c r="B1474" s="40" t="s">
        <v>2066</v>
      </c>
      <c r="C1474" s="19"/>
      <c r="D1474" s="21">
        <v>7</v>
      </c>
      <c r="E1474" s="21">
        <v>7</v>
      </c>
      <c r="F1474" s="21">
        <v>7</v>
      </c>
      <c r="G1474" s="21">
        <v>7</v>
      </c>
      <c r="H1474" s="21">
        <v>0</v>
      </c>
      <c r="I1474" s="21">
        <v>7</v>
      </c>
      <c r="J1474" s="21">
        <v>7</v>
      </c>
      <c r="K1474" s="21">
        <v>7</v>
      </c>
      <c r="L1474" s="21">
        <v>7</v>
      </c>
      <c r="M1474" s="21">
        <v>0</v>
      </c>
      <c r="N1474" s="23">
        <f t="shared" si="33"/>
        <v>56</v>
      </c>
      <c r="O1474" s="1" t="s">
        <v>56</v>
      </c>
    </row>
    <row r="1475" spans="1:15" ht="14.25" customHeight="1">
      <c r="A1475" s="51"/>
      <c r="B1475" s="65" t="s">
        <v>588</v>
      </c>
      <c r="C1475" s="19"/>
      <c r="D1475" s="41">
        <v>7</v>
      </c>
      <c r="E1475" s="41">
        <v>7</v>
      </c>
      <c r="F1475" s="41">
        <v>7</v>
      </c>
      <c r="G1475" s="41">
        <v>2</v>
      </c>
      <c r="I1475" s="41">
        <v>7</v>
      </c>
      <c r="J1475" s="41">
        <v>7</v>
      </c>
      <c r="K1475" s="41">
        <v>0</v>
      </c>
      <c r="L1475" s="41">
        <v>7</v>
      </c>
      <c r="M1475" s="41">
        <v>0</v>
      </c>
      <c r="N1475" s="22">
        <f t="shared" si="33"/>
        <v>44</v>
      </c>
      <c r="O1475" s="1" t="s">
        <v>56</v>
      </c>
    </row>
    <row r="1476" spans="1:15" ht="14.25" customHeight="1">
      <c r="A1476" s="51"/>
      <c r="B1476" s="65" t="s">
        <v>318</v>
      </c>
      <c r="C1476" s="19">
        <v>9</v>
      </c>
      <c r="D1476" s="54">
        <v>7</v>
      </c>
      <c r="E1476" s="54">
        <v>7</v>
      </c>
      <c r="F1476" s="54">
        <v>7</v>
      </c>
      <c r="G1476" s="54">
        <v>1</v>
      </c>
      <c r="H1476" s="54">
        <v>0</v>
      </c>
      <c r="I1476" s="54">
        <v>7</v>
      </c>
      <c r="J1476" s="54">
        <v>7</v>
      </c>
      <c r="K1476" s="54">
        <v>7</v>
      </c>
      <c r="L1476" s="38">
        <v>3</v>
      </c>
      <c r="M1476" s="54">
        <v>0</v>
      </c>
      <c r="N1476" s="22">
        <f t="shared" si="33"/>
        <v>46</v>
      </c>
      <c r="O1476" s="1" t="s">
        <v>56</v>
      </c>
    </row>
    <row r="1477" spans="1:15" ht="14.25" customHeight="1">
      <c r="A1477" s="51"/>
      <c r="B1477" s="65" t="s">
        <v>332</v>
      </c>
      <c r="C1477" s="19">
        <v>9</v>
      </c>
      <c r="D1477" s="19">
        <v>7</v>
      </c>
      <c r="E1477" s="19">
        <v>7</v>
      </c>
      <c r="F1477" s="19">
        <v>1</v>
      </c>
      <c r="G1477" s="19">
        <v>3</v>
      </c>
      <c r="H1477" s="19">
        <v>0</v>
      </c>
      <c r="I1477" s="19">
        <v>7</v>
      </c>
      <c r="J1477" s="19">
        <v>7</v>
      </c>
      <c r="K1477" s="19">
        <v>7</v>
      </c>
      <c r="L1477" s="19">
        <v>0</v>
      </c>
      <c r="M1477" s="19">
        <v>2</v>
      </c>
      <c r="N1477" s="22">
        <f t="shared" si="33"/>
        <v>41</v>
      </c>
      <c r="O1477" s="1" t="s">
        <v>56</v>
      </c>
    </row>
    <row r="1478" spans="1:15" ht="14.25" customHeight="1">
      <c r="A1478" s="53" t="s">
        <v>493</v>
      </c>
      <c r="B1478" s="40" t="s">
        <v>2075</v>
      </c>
      <c r="C1478" s="19"/>
      <c r="D1478" s="20">
        <v>7</v>
      </c>
      <c r="E1478" s="20">
        <v>7</v>
      </c>
      <c r="F1478" s="20">
        <v>6</v>
      </c>
      <c r="G1478" s="20">
        <v>3</v>
      </c>
      <c r="H1478" s="20">
        <v>0</v>
      </c>
      <c r="I1478" s="20">
        <v>7</v>
      </c>
      <c r="J1478" s="20">
        <v>6</v>
      </c>
      <c r="K1478" s="20">
        <v>6</v>
      </c>
      <c r="L1478" s="21">
        <v>7</v>
      </c>
      <c r="M1478" s="21"/>
      <c r="N1478" s="23">
        <f t="shared" si="33"/>
        <v>49</v>
      </c>
      <c r="O1478" s="1" t="s">
        <v>56</v>
      </c>
    </row>
    <row r="1479" spans="1:15" ht="14.25" customHeight="1">
      <c r="A1479" s="51"/>
      <c r="B1479" s="65" t="s">
        <v>334</v>
      </c>
      <c r="C1479" s="19">
        <v>9</v>
      </c>
      <c r="D1479" s="38">
        <v>7</v>
      </c>
      <c r="E1479" s="38">
        <v>7</v>
      </c>
      <c r="F1479" s="38">
        <v>5</v>
      </c>
      <c r="G1479" s="38">
        <v>1</v>
      </c>
      <c r="H1479" s="38">
        <v>0</v>
      </c>
      <c r="I1479" s="38">
        <v>7</v>
      </c>
      <c r="J1479" s="38">
        <v>7</v>
      </c>
      <c r="K1479" s="38">
        <v>6</v>
      </c>
      <c r="L1479" s="38"/>
      <c r="M1479" s="38">
        <v>0</v>
      </c>
      <c r="N1479" s="22">
        <f t="shared" si="33"/>
        <v>40</v>
      </c>
      <c r="O1479" s="1" t="s">
        <v>56</v>
      </c>
    </row>
    <row r="1480" spans="1:15" ht="14.25" customHeight="1">
      <c r="A1480" s="53"/>
      <c r="B1480" s="40" t="s">
        <v>2077</v>
      </c>
      <c r="C1480" s="19"/>
      <c r="D1480" s="19">
        <v>7</v>
      </c>
      <c r="E1480" s="19">
        <v>7</v>
      </c>
      <c r="F1480" s="19">
        <v>7</v>
      </c>
      <c r="G1480" s="19">
        <v>7</v>
      </c>
      <c r="H1480" s="19"/>
      <c r="I1480" s="19">
        <v>7</v>
      </c>
      <c r="J1480" s="19">
        <v>7</v>
      </c>
      <c r="K1480" s="19"/>
      <c r="L1480" s="19">
        <v>7</v>
      </c>
      <c r="M1480" s="19"/>
      <c r="N1480" s="22">
        <f t="shared" si="33"/>
        <v>49</v>
      </c>
      <c r="O1480" s="1" t="s">
        <v>56</v>
      </c>
    </row>
    <row r="1481" spans="1:15" ht="14.25" customHeight="1">
      <c r="A1481" s="53"/>
      <c r="B1481" s="40" t="s">
        <v>2061</v>
      </c>
      <c r="C1481" s="19">
        <v>9</v>
      </c>
      <c r="D1481" s="19">
        <v>7</v>
      </c>
      <c r="E1481" s="19">
        <v>7</v>
      </c>
      <c r="F1481" s="19">
        <v>7</v>
      </c>
      <c r="G1481" s="19">
        <v>0</v>
      </c>
      <c r="H1481" s="19">
        <v>0</v>
      </c>
      <c r="I1481" s="19">
        <v>5</v>
      </c>
      <c r="J1481" s="19">
        <v>7</v>
      </c>
      <c r="K1481" s="19">
        <v>7</v>
      </c>
      <c r="L1481" s="19">
        <v>0</v>
      </c>
      <c r="M1481" s="19">
        <v>0</v>
      </c>
      <c r="N1481" s="22">
        <f t="shared" si="33"/>
        <v>40</v>
      </c>
      <c r="O1481" s="1" t="s">
        <v>56</v>
      </c>
    </row>
    <row r="1482" spans="1:15" ht="14.25" customHeight="1">
      <c r="A1482" s="51"/>
      <c r="B1482" s="65" t="s">
        <v>848</v>
      </c>
      <c r="C1482" s="19"/>
      <c r="D1482" s="54">
        <v>7</v>
      </c>
      <c r="E1482" s="54">
        <v>3</v>
      </c>
      <c r="F1482" s="54">
        <v>0</v>
      </c>
      <c r="G1482" s="54">
        <v>0</v>
      </c>
      <c r="H1482" s="54">
        <v>0</v>
      </c>
      <c r="I1482" s="54">
        <v>7</v>
      </c>
      <c r="J1482" s="54">
        <v>7</v>
      </c>
      <c r="K1482" s="54">
        <v>0</v>
      </c>
      <c r="L1482" s="38">
        <v>0</v>
      </c>
      <c r="M1482" s="54">
        <v>0</v>
      </c>
      <c r="N1482" s="22">
        <f t="shared" si="33"/>
        <v>24</v>
      </c>
      <c r="O1482" s="1"/>
    </row>
    <row r="1483" spans="1:15" ht="14.25" customHeight="1">
      <c r="A1483" s="51"/>
      <c r="B1483" s="65" t="s">
        <v>1004</v>
      </c>
      <c r="C1483" s="19"/>
      <c r="D1483" s="19">
        <v>7</v>
      </c>
      <c r="E1483" s="19">
        <v>7</v>
      </c>
      <c r="F1483" s="19">
        <v>0</v>
      </c>
      <c r="G1483" s="19">
        <v>0</v>
      </c>
      <c r="H1483" s="19">
        <v>0</v>
      </c>
      <c r="I1483" s="19">
        <v>7</v>
      </c>
      <c r="J1483" s="19">
        <v>0</v>
      </c>
      <c r="K1483" s="19">
        <v>0</v>
      </c>
      <c r="L1483" s="19">
        <v>0</v>
      </c>
      <c r="M1483" s="19">
        <v>0</v>
      </c>
      <c r="N1483" s="22">
        <f t="shared" si="33"/>
        <v>21</v>
      </c>
    </row>
    <row r="1484" spans="1:15" ht="14.25" customHeight="1">
      <c r="A1484" s="51"/>
      <c r="B1484" s="65" t="s">
        <v>1434</v>
      </c>
      <c r="C1484" s="19"/>
      <c r="D1484" s="19">
        <v>7</v>
      </c>
      <c r="E1484" s="19">
        <v>0</v>
      </c>
      <c r="F1484" s="19">
        <v>0</v>
      </c>
      <c r="G1484" s="19">
        <v>0</v>
      </c>
      <c r="H1484" s="19">
        <v>0</v>
      </c>
      <c r="I1484" s="19">
        <v>7</v>
      </c>
      <c r="J1484" s="19">
        <v>0</v>
      </c>
      <c r="K1484" s="19">
        <v>0</v>
      </c>
      <c r="L1484" s="19">
        <v>0</v>
      </c>
      <c r="M1484" s="19">
        <v>0</v>
      </c>
      <c r="N1484" s="22">
        <f t="shared" si="33"/>
        <v>14</v>
      </c>
    </row>
    <row r="1485" spans="1:15" ht="14.25" customHeight="1">
      <c r="A1485" s="51"/>
      <c r="B1485" s="65" t="s">
        <v>777</v>
      </c>
      <c r="C1485" s="19"/>
      <c r="D1485" s="19">
        <v>7</v>
      </c>
      <c r="E1485" s="19">
        <v>7</v>
      </c>
      <c r="F1485" s="19">
        <v>0</v>
      </c>
      <c r="G1485" s="19">
        <v>0</v>
      </c>
      <c r="H1485" s="19">
        <v>0</v>
      </c>
      <c r="I1485" s="19">
        <v>7</v>
      </c>
      <c r="J1485" s="19">
        <v>7</v>
      </c>
      <c r="K1485" s="19">
        <v>0</v>
      </c>
      <c r="L1485" s="19">
        <v>0</v>
      </c>
      <c r="M1485" s="19">
        <v>0</v>
      </c>
      <c r="N1485" s="22">
        <f t="shared" si="33"/>
        <v>28</v>
      </c>
    </row>
    <row r="1486" spans="1:15" ht="14.25" customHeight="1">
      <c r="A1486" s="53"/>
      <c r="B1486" s="40" t="s">
        <v>2093</v>
      </c>
      <c r="C1486" s="19"/>
      <c r="D1486" s="19">
        <v>7</v>
      </c>
      <c r="E1486" s="19">
        <v>7</v>
      </c>
      <c r="F1486" s="19">
        <v>0</v>
      </c>
      <c r="G1486" s="19">
        <v>3</v>
      </c>
      <c r="H1486" s="19"/>
      <c r="I1486" s="19">
        <v>7</v>
      </c>
      <c r="J1486" s="19">
        <v>7</v>
      </c>
      <c r="K1486" s="19">
        <v>7</v>
      </c>
      <c r="L1486" s="19"/>
      <c r="M1486" s="19"/>
      <c r="N1486" s="22">
        <f t="shared" si="33"/>
        <v>38</v>
      </c>
    </row>
    <row r="1487" spans="1:15" ht="14.25" customHeight="1">
      <c r="A1487" s="51"/>
      <c r="B1487" s="65" t="s">
        <v>740</v>
      </c>
      <c r="C1487" s="19"/>
      <c r="D1487" s="19">
        <v>7</v>
      </c>
      <c r="E1487" s="19">
        <v>7</v>
      </c>
      <c r="F1487" s="19">
        <v>0</v>
      </c>
      <c r="G1487" s="19">
        <v>0</v>
      </c>
      <c r="H1487" s="19">
        <v>0</v>
      </c>
      <c r="I1487" s="19">
        <v>7</v>
      </c>
      <c r="J1487" s="19">
        <v>7</v>
      </c>
      <c r="K1487" s="19">
        <v>1</v>
      </c>
      <c r="L1487" s="19">
        <v>0</v>
      </c>
      <c r="M1487" s="19">
        <v>0</v>
      </c>
      <c r="N1487" s="22">
        <f t="shared" si="33"/>
        <v>29</v>
      </c>
    </row>
    <row r="1488" spans="1:15" ht="14.25" customHeight="1">
      <c r="A1488" s="51"/>
      <c r="B1488" s="65" t="s">
        <v>664</v>
      </c>
      <c r="C1488" s="19"/>
      <c r="D1488" s="19">
        <v>7</v>
      </c>
      <c r="E1488" s="19">
        <v>7</v>
      </c>
      <c r="F1488" s="19">
        <v>0</v>
      </c>
      <c r="G1488" s="19">
        <v>0</v>
      </c>
      <c r="H1488" s="19">
        <v>0</v>
      </c>
      <c r="I1488" s="19">
        <v>7</v>
      </c>
      <c r="J1488" s="19">
        <v>7</v>
      </c>
      <c r="K1488" s="19">
        <v>5</v>
      </c>
      <c r="L1488" s="19">
        <v>0</v>
      </c>
      <c r="M1488" s="19">
        <v>0</v>
      </c>
      <c r="N1488" s="22">
        <f t="shared" si="33"/>
        <v>33</v>
      </c>
    </row>
    <row r="1489" spans="1:15" ht="14.25" customHeight="1">
      <c r="A1489" s="53"/>
      <c r="B1489" s="40" t="s">
        <v>2089</v>
      </c>
      <c r="C1489" s="19"/>
      <c r="D1489" s="54">
        <v>7</v>
      </c>
      <c r="E1489" s="54">
        <v>7</v>
      </c>
      <c r="F1489" s="54">
        <v>0</v>
      </c>
      <c r="G1489" s="54">
        <v>4</v>
      </c>
      <c r="H1489" s="54">
        <v>0</v>
      </c>
      <c r="I1489" s="54">
        <v>7</v>
      </c>
      <c r="J1489" s="54">
        <v>7</v>
      </c>
      <c r="K1489" s="54">
        <v>7</v>
      </c>
      <c r="L1489" s="38">
        <v>0</v>
      </c>
      <c r="M1489" s="54">
        <v>0</v>
      </c>
      <c r="N1489" s="22">
        <f t="shared" si="33"/>
        <v>39</v>
      </c>
    </row>
    <row r="1490" spans="1:15" ht="14.25" customHeight="1">
      <c r="A1490" s="51"/>
      <c r="B1490" s="65" t="s">
        <v>639</v>
      </c>
      <c r="C1490" s="19"/>
      <c r="D1490" s="54">
        <v>7</v>
      </c>
      <c r="E1490" s="54">
        <v>0</v>
      </c>
      <c r="F1490" s="54">
        <v>7</v>
      </c>
      <c r="G1490" s="54">
        <v>0</v>
      </c>
      <c r="H1490" s="54">
        <v>0</v>
      </c>
      <c r="I1490" s="54">
        <v>7</v>
      </c>
      <c r="J1490" s="54">
        <v>7</v>
      </c>
      <c r="K1490" s="54">
        <v>0</v>
      </c>
      <c r="L1490" s="38">
        <v>7</v>
      </c>
      <c r="M1490" s="54">
        <v>0</v>
      </c>
      <c r="N1490" s="22">
        <f t="shared" si="33"/>
        <v>35</v>
      </c>
    </row>
    <row r="1491" spans="1:15" ht="14.25" customHeight="1">
      <c r="A1491" s="53"/>
      <c r="B1491" s="40" t="s">
        <v>2069</v>
      </c>
      <c r="C1491" s="19"/>
      <c r="D1491" s="54">
        <v>7</v>
      </c>
      <c r="E1491" s="54">
        <v>7</v>
      </c>
      <c r="F1491" s="54">
        <v>7</v>
      </c>
      <c r="G1491" s="54">
        <v>0</v>
      </c>
      <c r="H1491" s="54">
        <v>4</v>
      </c>
      <c r="I1491" s="54">
        <v>7</v>
      </c>
      <c r="J1491" s="54">
        <v>7</v>
      </c>
      <c r="K1491" s="54">
        <v>7</v>
      </c>
      <c r="L1491" s="38">
        <v>0</v>
      </c>
      <c r="M1491" s="54">
        <v>7</v>
      </c>
      <c r="N1491" s="22">
        <f t="shared" si="33"/>
        <v>53</v>
      </c>
      <c r="O1491" s="1" t="s">
        <v>56</v>
      </c>
    </row>
    <row r="1492" spans="1:15" ht="14.25" customHeight="1">
      <c r="A1492" s="51"/>
      <c r="B1492" s="65" t="s">
        <v>776</v>
      </c>
      <c r="C1492" s="19"/>
      <c r="D1492" s="54">
        <v>7</v>
      </c>
      <c r="E1492" s="54">
        <v>7</v>
      </c>
      <c r="F1492" s="54">
        <v>0</v>
      </c>
      <c r="G1492" s="54">
        <v>0</v>
      </c>
      <c r="H1492" s="54">
        <v>0</v>
      </c>
      <c r="I1492" s="54">
        <v>7</v>
      </c>
      <c r="J1492" s="54">
        <v>6</v>
      </c>
      <c r="K1492" s="54">
        <v>0</v>
      </c>
      <c r="L1492" s="38">
        <v>0</v>
      </c>
      <c r="M1492" s="54">
        <v>1</v>
      </c>
      <c r="N1492" s="22">
        <f t="shared" si="33"/>
        <v>28</v>
      </c>
      <c r="O1492" s="1"/>
    </row>
    <row r="1493" spans="1:15" ht="14.25" customHeight="1">
      <c r="A1493" s="51"/>
      <c r="B1493" s="65" t="s">
        <v>855</v>
      </c>
      <c r="C1493" s="19"/>
      <c r="D1493" s="54">
        <v>7</v>
      </c>
      <c r="E1493" s="54">
        <v>3</v>
      </c>
      <c r="F1493" s="54">
        <v>0</v>
      </c>
      <c r="G1493" s="54">
        <v>0</v>
      </c>
      <c r="H1493" s="54">
        <v>0</v>
      </c>
      <c r="I1493" s="54">
        <v>7</v>
      </c>
      <c r="J1493" s="54">
        <v>7</v>
      </c>
      <c r="K1493" s="54">
        <v>0</v>
      </c>
      <c r="L1493" s="38">
        <v>0</v>
      </c>
      <c r="M1493" s="54">
        <v>0</v>
      </c>
      <c r="N1493" s="22">
        <f t="shared" si="33"/>
        <v>24</v>
      </c>
      <c r="O1493" s="1"/>
    </row>
    <row r="1494" spans="1:15" ht="14.25" customHeight="1">
      <c r="A1494" s="51"/>
      <c r="B1494" s="65" t="s">
        <v>626</v>
      </c>
      <c r="C1494" s="19"/>
      <c r="D1494" s="19">
        <v>7</v>
      </c>
      <c r="E1494" s="19">
        <v>7</v>
      </c>
      <c r="F1494" s="19">
        <v>0</v>
      </c>
      <c r="G1494" s="19">
        <v>7</v>
      </c>
      <c r="H1494" s="19">
        <v>0</v>
      </c>
      <c r="I1494" s="19">
        <v>7</v>
      </c>
      <c r="J1494" s="19">
        <v>0</v>
      </c>
      <c r="K1494" s="19">
        <v>7</v>
      </c>
      <c r="L1494" s="19">
        <v>0</v>
      </c>
      <c r="M1494" s="19">
        <v>1</v>
      </c>
      <c r="N1494" s="22">
        <f t="shared" si="33"/>
        <v>36</v>
      </c>
    </row>
    <row r="1495" spans="1:15" ht="14.25" customHeight="1">
      <c r="A1495" s="53" t="s">
        <v>527</v>
      </c>
      <c r="B1495" s="40" t="s">
        <v>2079</v>
      </c>
      <c r="C1495" s="19"/>
      <c r="D1495" s="20">
        <v>7</v>
      </c>
      <c r="E1495" s="20">
        <v>7</v>
      </c>
      <c r="F1495" s="20">
        <v>7</v>
      </c>
      <c r="G1495" s="20">
        <v>7</v>
      </c>
      <c r="H1495" s="20"/>
      <c r="I1495" s="20">
        <v>7</v>
      </c>
      <c r="J1495" s="20">
        <v>7</v>
      </c>
      <c r="K1495" s="20">
        <v>1</v>
      </c>
      <c r="L1495" s="21">
        <v>3</v>
      </c>
      <c r="M1495" s="21"/>
      <c r="N1495" s="23">
        <f t="shared" si="33"/>
        <v>46</v>
      </c>
      <c r="O1495" s="1" t="s">
        <v>56</v>
      </c>
    </row>
    <row r="1496" spans="1:15" ht="14.25" customHeight="1">
      <c r="A1496" s="53"/>
      <c r="B1496" s="40" t="s">
        <v>2058</v>
      </c>
      <c r="C1496" s="19">
        <v>9</v>
      </c>
      <c r="D1496" s="19">
        <v>7</v>
      </c>
      <c r="E1496" s="19">
        <v>7</v>
      </c>
      <c r="F1496" s="19">
        <v>7</v>
      </c>
      <c r="G1496" s="19">
        <v>7</v>
      </c>
      <c r="H1496" s="19">
        <v>0</v>
      </c>
      <c r="I1496" s="19">
        <v>7</v>
      </c>
      <c r="J1496" s="19">
        <v>7</v>
      </c>
      <c r="K1496" s="19">
        <v>7</v>
      </c>
      <c r="L1496" s="19">
        <v>7</v>
      </c>
      <c r="M1496" s="19">
        <v>1</v>
      </c>
      <c r="N1496" s="22">
        <f t="shared" si="33"/>
        <v>57</v>
      </c>
      <c r="O1496" s="1" t="s">
        <v>56</v>
      </c>
    </row>
    <row r="1497" spans="1:15" ht="14.25" customHeight="1">
      <c r="A1497" s="51"/>
      <c r="B1497" s="65" t="s">
        <v>372</v>
      </c>
      <c r="C1497" s="57"/>
      <c r="D1497" s="19">
        <v>7</v>
      </c>
      <c r="E1497" s="19">
        <v>7</v>
      </c>
      <c r="F1497" s="19">
        <v>7</v>
      </c>
      <c r="G1497" s="19">
        <v>7</v>
      </c>
      <c r="H1497" s="19">
        <v>3</v>
      </c>
      <c r="I1497" s="19">
        <v>7</v>
      </c>
      <c r="J1497" s="19">
        <v>7</v>
      </c>
      <c r="K1497" s="19">
        <v>7</v>
      </c>
      <c r="L1497" s="19">
        <v>7</v>
      </c>
      <c r="M1497" s="19">
        <v>4</v>
      </c>
      <c r="N1497" s="22">
        <f t="shared" si="33"/>
        <v>63</v>
      </c>
      <c r="O1497" s="1" t="s">
        <v>56</v>
      </c>
    </row>
    <row r="1498" spans="1:15" ht="14.25" customHeight="1">
      <c r="A1498" s="53"/>
      <c r="B1498" s="40" t="s">
        <v>2063</v>
      </c>
      <c r="C1498" s="19"/>
      <c r="D1498" s="19">
        <v>7</v>
      </c>
      <c r="E1498" s="19">
        <v>7</v>
      </c>
      <c r="F1498" s="19">
        <v>6</v>
      </c>
      <c r="G1498" s="19">
        <v>7</v>
      </c>
      <c r="H1498" s="19">
        <v>3</v>
      </c>
      <c r="I1498" s="19">
        <v>7</v>
      </c>
      <c r="J1498" s="19">
        <v>7</v>
      </c>
      <c r="K1498" s="19">
        <v>7</v>
      </c>
      <c r="L1498" s="19">
        <v>7</v>
      </c>
      <c r="M1498" s="19">
        <v>0</v>
      </c>
      <c r="N1498" s="22">
        <f t="shared" si="33"/>
        <v>58</v>
      </c>
      <c r="O1498" s="1" t="s">
        <v>56</v>
      </c>
    </row>
    <row r="1499" spans="1:15" ht="14.25" customHeight="1">
      <c r="A1499" s="51"/>
      <c r="B1499" s="65" t="s">
        <v>339</v>
      </c>
      <c r="C1499" s="19">
        <v>9</v>
      </c>
      <c r="D1499" s="19">
        <v>7</v>
      </c>
      <c r="E1499" s="19">
        <v>1</v>
      </c>
      <c r="F1499" s="19">
        <v>4</v>
      </c>
      <c r="G1499" s="19">
        <v>0</v>
      </c>
      <c r="H1499" s="19">
        <v>0</v>
      </c>
      <c r="I1499" s="19">
        <v>7</v>
      </c>
      <c r="J1499" s="19">
        <v>7</v>
      </c>
      <c r="K1499" s="19">
        <v>7</v>
      </c>
      <c r="L1499" s="19">
        <v>0</v>
      </c>
      <c r="M1499" s="19">
        <v>0</v>
      </c>
      <c r="N1499" s="22">
        <f t="shared" si="33"/>
        <v>33</v>
      </c>
    </row>
    <row r="1500" spans="1:15" ht="14.25" customHeight="1">
      <c r="A1500" s="51"/>
      <c r="B1500" s="65" t="s">
        <v>1417</v>
      </c>
      <c r="C1500" s="19"/>
      <c r="D1500" s="41">
        <v>0</v>
      </c>
      <c r="E1500" s="41">
        <v>0</v>
      </c>
      <c r="F1500" s="41">
        <v>0</v>
      </c>
      <c r="G1500" s="41">
        <v>0</v>
      </c>
      <c r="I1500" s="41">
        <v>7</v>
      </c>
      <c r="J1500" s="41">
        <v>7</v>
      </c>
      <c r="K1500" s="41">
        <v>0</v>
      </c>
      <c r="M1500" s="41">
        <v>0</v>
      </c>
      <c r="N1500" s="22">
        <f t="shared" si="33"/>
        <v>14</v>
      </c>
    </row>
    <row r="1501" spans="1:15" ht="14.25" customHeight="1">
      <c r="A1501" s="51"/>
      <c r="B1501" s="65" t="s">
        <v>665</v>
      </c>
      <c r="C1501" s="19"/>
      <c r="D1501" s="56">
        <v>7</v>
      </c>
      <c r="E1501" s="56">
        <v>7</v>
      </c>
      <c r="F1501" s="56">
        <v>1</v>
      </c>
      <c r="G1501" s="56">
        <v>0</v>
      </c>
      <c r="H1501" s="56">
        <v>3</v>
      </c>
      <c r="I1501" s="56">
        <v>7</v>
      </c>
      <c r="J1501" s="56">
        <v>1</v>
      </c>
      <c r="K1501" s="56">
        <v>4</v>
      </c>
      <c r="L1501" s="56">
        <v>3</v>
      </c>
      <c r="M1501" s="56">
        <v>0</v>
      </c>
      <c r="N1501" s="22">
        <f t="shared" ref="N1501:N1532" si="34">SUM(D1501:M1501)</f>
        <v>33</v>
      </c>
      <c r="O1501" s="1"/>
    </row>
    <row r="1502" spans="1:15" ht="14.25" customHeight="1">
      <c r="A1502" s="53"/>
      <c r="B1502" s="40" t="s">
        <v>2064</v>
      </c>
      <c r="C1502" s="19"/>
      <c r="D1502" s="56">
        <v>7</v>
      </c>
      <c r="E1502" s="56">
        <v>7</v>
      </c>
      <c r="F1502" s="56">
        <v>7</v>
      </c>
      <c r="G1502" s="56">
        <v>7</v>
      </c>
      <c r="H1502" s="56">
        <v>0</v>
      </c>
      <c r="I1502" s="56">
        <v>7</v>
      </c>
      <c r="J1502" s="56">
        <v>7</v>
      </c>
      <c r="K1502" s="56">
        <v>7</v>
      </c>
      <c r="L1502" s="56">
        <v>7</v>
      </c>
      <c r="M1502" s="56"/>
      <c r="N1502" s="22">
        <f t="shared" si="34"/>
        <v>56</v>
      </c>
      <c r="O1502" s="1" t="s">
        <v>56</v>
      </c>
    </row>
    <row r="1503" spans="1:15" ht="14.25" customHeight="1">
      <c r="A1503" s="51"/>
      <c r="B1503" s="65" t="s">
        <v>310</v>
      </c>
      <c r="C1503" s="19">
        <v>9</v>
      </c>
      <c r="D1503" s="38">
        <v>7</v>
      </c>
      <c r="E1503" s="38">
        <v>7</v>
      </c>
      <c r="F1503" s="38">
        <v>4</v>
      </c>
      <c r="G1503" s="38">
        <v>3</v>
      </c>
      <c r="H1503" s="38">
        <v>0</v>
      </c>
      <c r="I1503" s="38">
        <v>7</v>
      </c>
      <c r="J1503" s="38">
        <v>7</v>
      </c>
      <c r="K1503" s="38">
        <v>7</v>
      </c>
      <c r="L1503" s="38">
        <v>6</v>
      </c>
      <c r="M1503" s="38">
        <v>0</v>
      </c>
      <c r="N1503" s="22">
        <f t="shared" si="34"/>
        <v>48</v>
      </c>
      <c r="O1503" s="1" t="s">
        <v>56</v>
      </c>
    </row>
    <row r="1504" spans="1:15" ht="14.25" customHeight="1">
      <c r="A1504" s="51"/>
      <c r="B1504" s="65" t="s">
        <v>309</v>
      </c>
      <c r="C1504" s="19">
        <v>9</v>
      </c>
      <c r="D1504" s="19">
        <v>7</v>
      </c>
      <c r="E1504" s="19">
        <v>7</v>
      </c>
      <c r="F1504" s="19">
        <v>7</v>
      </c>
      <c r="G1504" s="19">
        <v>7</v>
      </c>
      <c r="H1504" s="19">
        <v>0</v>
      </c>
      <c r="I1504" s="19">
        <v>7</v>
      </c>
      <c r="J1504" s="19">
        <v>7</v>
      </c>
      <c r="K1504" s="19">
        <v>7</v>
      </c>
      <c r="L1504" s="19">
        <v>0</v>
      </c>
      <c r="M1504" s="19">
        <v>0</v>
      </c>
      <c r="N1504" s="22">
        <f t="shared" si="34"/>
        <v>49</v>
      </c>
      <c r="O1504" s="1" t="s">
        <v>56</v>
      </c>
    </row>
    <row r="1505" spans="1:15" ht="14.25" customHeight="1">
      <c r="A1505" s="51"/>
      <c r="B1505" s="65" t="s">
        <v>400</v>
      </c>
      <c r="C1505" s="57"/>
      <c r="D1505" s="19">
        <v>7</v>
      </c>
      <c r="E1505" s="19">
        <v>7</v>
      </c>
      <c r="F1505" s="19">
        <v>7</v>
      </c>
      <c r="G1505" s="19">
        <v>4</v>
      </c>
      <c r="H1505" s="19">
        <v>3</v>
      </c>
      <c r="I1505" s="19">
        <v>7</v>
      </c>
      <c r="J1505" s="19">
        <v>7</v>
      </c>
      <c r="K1505" s="19">
        <v>7</v>
      </c>
      <c r="L1505" s="19">
        <v>7</v>
      </c>
      <c r="M1505" s="19">
        <v>0</v>
      </c>
      <c r="N1505" s="22">
        <f t="shared" si="34"/>
        <v>56</v>
      </c>
      <c r="O1505" s="1" t="s">
        <v>56</v>
      </c>
    </row>
    <row r="1506" spans="1:15" ht="14.25" customHeight="1">
      <c r="A1506" s="51"/>
      <c r="B1506" s="65" t="s">
        <v>289</v>
      </c>
      <c r="C1506" s="19">
        <v>9</v>
      </c>
      <c r="D1506" s="19">
        <v>7</v>
      </c>
      <c r="E1506" s="19">
        <v>7</v>
      </c>
      <c r="F1506" s="19">
        <v>7</v>
      </c>
      <c r="G1506" s="19">
        <v>7</v>
      </c>
      <c r="H1506" s="19">
        <v>0</v>
      </c>
      <c r="I1506" s="19">
        <v>7</v>
      </c>
      <c r="J1506" s="19">
        <v>7</v>
      </c>
      <c r="K1506" s="19">
        <v>7</v>
      </c>
      <c r="L1506" s="19">
        <v>7</v>
      </c>
      <c r="M1506" s="19">
        <v>0</v>
      </c>
      <c r="N1506" s="22">
        <f t="shared" si="34"/>
        <v>56</v>
      </c>
      <c r="O1506" s="1" t="s">
        <v>56</v>
      </c>
    </row>
    <row r="1507" spans="1:15" ht="14.25" customHeight="1">
      <c r="A1507" s="51"/>
      <c r="B1507" s="65" t="s">
        <v>624</v>
      </c>
      <c r="C1507" s="19"/>
      <c r="D1507" s="36">
        <v>3</v>
      </c>
      <c r="E1507" s="36">
        <v>7</v>
      </c>
      <c r="F1507" s="36">
        <v>0</v>
      </c>
      <c r="G1507" s="36">
        <v>7</v>
      </c>
      <c r="H1507" s="36">
        <v>2</v>
      </c>
      <c r="I1507" s="36">
        <v>7</v>
      </c>
      <c r="J1507" s="36">
        <v>7</v>
      </c>
      <c r="K1507" s="36">
        <v>1</v>
      </c>
      <c r="L1507" s="36">
        <v>0</v>
      </c>
      <c r="M1507" s="36">
        <v>2</v>
      </c>
      <c r="N1507" s="22">
        <f t="shared" si="34"/>
        <v>36</v>
      </c>
    </row>
    <row r="1508" spans="1:15" ht="14.25" customHeight="1">
      <c r="A1508" s="51"/>
      <c r="B1508" s="65" t="s">
        <v>700</v>
      </c>
      <c r="C1508" s="57"/>
      <c r="D1508" s="19">
        <v>7</v>
      </c>
      <c r="E1508" s="19">
        <v>7</v>
      </c>
      <c r="F1508" s="19">
        <v>7</v>
      </c>
      <c r="G1508" s="19">
        <v>1</v>
      </c>
      <c r="H1508" s="19">
        <v>0</v>
      </c>
      <c r="I1508" s="19">
        <v>7</v>
      </c>
      <c r="J1508" s="19">
        <v>1</v>
      </c>
      <c r="K1508" s="19">
        <v>0</v>
      </c>
      <c r="L1508" s="19">
        <v>0</v>
      </c>
      <c r="M1508" s="19">
        <v>0</v>
      </c>
      <c r="N1508" s="22">
        <f t="shared" si="34"/>
        <v>30</v>
      </c>
    </row>
    <row r="1509" spans="1:15" ht="14.25" customHeight="1">
      <c r="A1509" s="51"/>
      <c r="B1509" s="65" t="s">
        <v>1164</v>
      </c>
      <c r="C1509" s="19"/>
      <c r="D1509" s="19">
        <v>7</v>
      </c>
      <c r="E1509" s="19">
        <v>3</v>
      </c>
      <c r="F1509" s="19">
        <v>0</v>
      </c>
      <c r="G1509" s="19">
        <v>0</v>
      </c>
      <c r="H1509" s="19">
        <v>0</v>
      </c>
      <c r="I1509" s="19">
        <v>7</v>
      </c>
      <c r="J1509" s="19">
        <v>0</v>
      </c>
      <c r="K1509" s="19">
        <v>0</v>
      </c>
      <c r="L1509" s="19">
        <v>0</v>
      </c>
      <c r="M1509" s="19">
        <v>0</v>
      </c>
      <c r="N1509" s="22">
        <f t="shared" si="34"/>
        <v>17</v>
      </c>
    </row>
    <row r="1510" spans="1:15" ht="14.25" customHeight="1">
      <c r="A1510" s="51"/>
      <c r="B1510" s="65" t="s">
        <v>306</v>
      </c>
      <c r="C1510" s="19">
        <v>9</v>
      </c>
      <c r="D1510" s="54">
        <v>7</v>
      </c>
      <c r="E1510" s="54">
        <v>7</v>
      </c>
      <c r="F1510" s="54">
        <v>7</v>
      </c>
      <c r="G1510" s="54">
        <v>0</v>
      </c>
      <c r="H1510" s="54">
        <v>6</v>
      </c>
      <c r="I1510" s="54">
        <v>7</v>
      </c>
      <c r="J1510" s="54">
        <v>7</v>
      </c>
      <c r="K1510" s="54">
        <v>7</v>
      </c>
      <c r="L1510" s="38">
        <v>1</v>
      </c>
      <c r="M1510" s="54">
        <v>0</v>
      </c>
      <c r="N1510" s="22">
        <f t="shared" si="34"/>
        <v>49</v>
      </c>
      <c r="O1510" s="1" t="s">
        <v>56</v>
      </c>
    </row>
    <row r="1511" spans="1:15" ht="14.25" customHeight="1">
      <c r="A1511" s="51"/>
      <c r="B1511" s="65" t="s">
        <v>284</v>
      </c>
      <c r="C1511" s="19">
        <v>9</v>
      </c>
      <c r="D1511" s="54">
        <v>7</v>
      </c>
      <c r="E1511" s="54">
        <v>7</v>
      </c>
      <c r="F1511" s="54">
        <v>7</v>
      </c>
      <c r="G1511" s="54">
        <v>7</v>
      </c>
      <c r="H1511" s="54">
        <v>0</v>
      </c>
      <c r="I1511" s="54">
        <v>7</v>
      </c>
      <c r="J1511" s="54">
        <v>7</v>
      </c>
      <c r="K1511" s="54">
        <v>7</v>
      </c>
      <c r="L1511" s="38">
        <v>7</v>
      </c>
      <c r="M1511" s="54">
        <v>0</v>
      </c>
      <c r="N1511" s="22">
        <f t="shared" si="34"/>
        <v>56</v>
      </c>
      <c r="O1511" s="1" t="s">
        <v>56</v>
      </c>
    </row>
    <row r="1512" spans="1:15" ht="14.25" customHeight="1">
      <c r="A1512" s="51"/>
      <c r="B1512" s="65" t="s">
        <v>642</v>
      </c>
      <c r="C1512" s="19"/>
      <c r="D1512" s="54">
        <v>7</v>
      </c>
      <c r="E1512" s="54">
        <v>7</v>
      </c>
      <c r="F1512" s="54">
        <v>0</v>
      </c>
      <c r="G1512" s="54">
        <v>0</v>
      </c>
      <c r="H1512" s="54">
        <v>0</v>
      </c>
      <c r="I1512" s="54">
        <v>7</v>
      </c>
      <c r="J1512" s="54">
        <v>7</v>
      </c>
      <c r="K1512" s="54">
        <v>7</v>
      </c>
      <c r="L1512" s="38">
        <v>0</v>
      </c>
      <c r="M1512" s="54">
        <v>0</v>
      </c>
      <c r="N1512" s="22">
        <f t="shared" si="34"/>
        <v>35</v>
      </c>
    </row>
    <row r="1513" spans="1:15" ht="14.25" customHeight="1">
      <c r="A1513" s="51"/>
      <c r="B1513" s="65" t="s">
        <v>729</v>
      </c>
      <c r="C1513" s="19"/>
      <c r="D1513" s="54">
        <v>7</v>
      </c>
      <c r="E1513" s="54">
        <v>7</v>
      </c>
      <c r="F1513" s="54">
        <v>0</v>
      </c>
      <c r="G1513" s="54">
        <v>0</v>
      </c>
      <c r="H1513" s="54">
        <v>0</v>
      </c>
      <c r="I1513" s="54">
        <v>7</v>
      </c>
      <c r="J1513" s="54">
        <v>7</v>
      </c>
      <c r="K1513" s="54">
        <v>0</v>
      </c>
      <c r="L1513" s="38">
        <v>0</v>
      </c>
      <c r="M1513" s="54">
        <v>1</v>
      </c>
      <c r="N1513" s="22">
        <f t="shared" si="34"/>
        <v>29</v>
      </c>
    </row>
    <row r="1514" spans="1:15" ht="14.25" customHeight="1">
      <c r="A1514" s="51"/>
      <c r="B1514" s="65" t="s">
        <v>1667</v>
      </c>
      <c r="C1514" s="19"/>
      <c r="D1514" s="54">
        <v>0</v>
      </c>
      <c r="E1514" s="54">
        <v>7</v>
      </c>
      <c r="F1514" s="54">
        <v>0</v>
      </c>
      <c r="G1514" s="54">
        <v>1</v>
      </c>
      <c r="H1514" s="54">
        <v>0</v>
      </c>
      <c r="I1514" s="54"/>
      <c r="J1514" s="54"/>
      <c r="K1514" s="54"/>
      <c r="L1514" s="38"/>
      <c r="M1514" s="54"/>
      <c r="N1514" s="22">
        <f t="shared" si="34"/>
        <v>8</v>
      </c>
    </row>
    <row r="1515" spans="1:15" ht="14.25" customHeight="1">
      <c r="A1515" s="51"/>
      <c r="B1515" s="65" t="s">
        <v>730</v>
      </c>
      <c r="C1515" s="19"/>
      <c r="D1515" s="54">
        <v>7</v>
      </c>
      <c r="E1515" s="54">
        <v>7</v>
      </c>
      <c r="F1515" s="54">
        <v>0</v>
      </c>
      <c r="G1515" s="54">
        <v>0</v>
      </c>
      <c r="H1515" s="54">
        <v>0</v>
      </c>
      <c r="I1515" s="54">
        <v>7</v>
      </c>
      <c r="J1515" s="54">
        <v>7</v>
      </c>
      <c r="K1515" s="54">
        <v>0</v>
      </c>
      <c r="L1515" s="38">
        <v>0</v>
      </c>
      <c r="M1515" s="54">
        <v>1</v>
      </c>
      <c r="N1515" s="22">
        <f t="shared" si="34"/>
        <v>29</v>
      </c>
      <c r="O1515" s="1"/>
    </row>
    <row r="1516" spans="1:15" ht="14.25" customHeight="1">
      <c r="A1516" s="51"/>
      <c r="B1516" s="65" t="s">
        <v>877</v>
      </c>
      <c r="C1516" s="19"/>
      <c r="D1516" s="54">
        <v>7</v>
      </c>
      <c r="E1516" s="54">
        <v>7</v>
      </c>
      <c r="F1516" s="54">
        <v>0</v>
      </c>
      <c r="G1516" s="54">
        <v>0</v>
      </c>
      <c r="H1516" s="54">
        <v>0</v>
      </c>
      <c r="I1516" s="54">
        <v>7</v>
      </c>
      <c r="J1516" s="54">
        <v>1</v>
      </c>
      <c r="K1516" s="54">
        <v>1</v>
      </c>
      <c r="L1516" s="38">
        <v>0</v>
      </c>
      <c r="M1516" s="54">
        <v>0</v>
      </c>
      <c r="N1516" s="22">
        <f t="shared" si="34"/>
        <v>23</v>
      </c>
    </row>
    <row r="1517" spans="1:15" ht="14.25" customHeight="1">
      <c r="A1517" s="51"/>
      <c r="B1517" s="65" t="s">
        <v>785</v>
      </c>
      <c r="C1517" s="19"/>
      <c r="D1517" s="54">
        <v>7</v>
      </c>
      <c r="E1517" s="54">
        <v>6</v>
      </c>
      <c r="F1517" s="54">
        <v>0</v>
      </c>
      <c r="G1517" s="54">
        <v>0</v>
      </c>
      <c r="H1517" s="54">
        <v>0</v>
      </c>
      <c r="I1517" s="54">
        <v>7</v>
      </c>
      <c r="J1517" s="54">
        <v>7</v>
      </c>
      <c r="K1517" s="54">
        <v>1</v>
      </c>
      <c r="L1517" s="38">
        <v>0</v>
      </c>
      <c r="M1517" s="54">
        <v>0</v>
      </c>
      <c r="N1517" s="22">
        <f t="shared" si="34"/>
        <v>28</v>
      </c>
    </row>
    <row r="1518" spans="1:15" ht="14.25" customHeight="1">
      <c r="A1518" s="51"/>
      <c r="B1518" s="65" t="s">
        <v>630</v>
      </c>
      <c r="C1518" s="19"/>
      <c r="D1518" s="19">
        <v>7</v>
      </c>
      <c r="E1518" s="19">
        <v>7</v>
      </c>
      <c r="F1518" s="19">
        <v>0</v>
      </c>
      <c r="G1518" s="19">
        <v>7</v>
      </c>
      <c r="H1518" s="19">
        <v>0</v>
      </c>
      <c r="I1518" s="19">
        <v>7</v>
      </c>
      <c r="J1518" s="19">
        <v>7</v>
      </c>
      <c r="K1518" s="19">
        <v>1</v>
      </c>
      <c r="L1518" s="19">
        <v>0</v>
      </c>
      <c r="M1518" s="19">
        <v>0</v>
      </c>
      <c r="N1518" s="22">
        <f t="shared" si="34"/>
        <v>36</v>
      </c>
      <c r="O1518" s="1"/>
    </row>
    <row r="1519" spans="1:15" ht="14.25" customHeight="1">
      <c r="A1519" s="51"/>
      <c r="B1519" s="65" t="s">
        <v>789</v>
      </c>
      <c r="C1519" s="19"/>
      <c r="D1519" s="19">
        <v>7</v>
      </c>
      <c r="E1519" s="19">
        <v>7</v>
      </c>
      <c r="F1519" s="19">
        <v>0</v>
      </c>
      <c r="G1519" s="19">
        <v>0</v>
      </c>
      <c r="H1519" s="19">
        <v>0</v>
      </c>
      <c r="I1519" s="19">
        <v>7</v>
      </c>
      <c r="J1519" s="19">
        <v>7</v>
      </c>
      <c r="K1519" s="19">
        <v>0</v>
      </c>
      <c r="L1519" s="19">
        <v>0</v>
      </c>
      <c r="M1519" s="19">
        <v>0</v>
      </c>
      <c r="N1519" s="22">
        <f t="shared" si="34"/>
        <v>28</v>
      </c>
    </row>
    <row r="1520" spans="1:15" ht="14.25" customHeight="1">
      <c r="A1520" s="51"/>
      <c r="B1520" s="65" t="s">
        <v>645</v>
      </c>
      <c r="C1520" s="19"/>
      <c r="D1520" s="19">
        <v>7</v>
      </c>
      <c r="E1520" s="19">
        <v>7</v>
      </c>
      <c r="F1520" s="19">
        <v>1</v>
      </c>
      <c r="G1520" s="19">
        <v>0</v>
      </c>
      <c r="H1520" s="19">
        <v>0</v>
      </c>
      <c r="I1520" s="19">
        <v>7</v>
      </c>
      <c r="J1520" s="19">
        <v>7</v>
      </c>
      <c r="K1520" s="19">
        <v>6</v>
      </c>
      <c r="L1520" s="19">
        <v>0</v>
      </c>
      <c r="M1520" s="19">
        <v>0</v>
      </c>
      <c r="N1520" s="22">
        <f t="shared" si="34"/>
        <v>35</v>
      </c>
    </row>
    <row r="1521" spans="1:15" ht="14.25" customHeight="1">
      <c r="A1521" s="51"/>
      <c r="B1521" s="65" t="s">
        <v>1037</v>
      </c>
      <c r="C1521" s="19"/>
      <c r="D1521" s="19">
        <v>7</v>
      </c>
      <c r="E1521" s="19">
        <v>0</v>
      </c>
      <c r="F1521" s="19">
        <v>0</v>
      </c>
      <c r="G1521" s="19">
        <v>0</v>
      </c>
      <c r="H1521" s="19">
        <v>0</v>
      </c>
      <c r="I1521" s="19">
        <v>7</v>
      </c>
      <c r="J1521" s="19">
        <v>7</v>
      </c>
      <c r="K1521" s="19">
        <v>0</v>
      </c>
      <c r="L1521" s="19">
        <v>0</v>
      </c>
      <c r="M1521" s="19">
        <v>0</v>
      </c>
      <c r="N1521" s="22">
        <f t="shared" si="34"/>
        <v>21</v>
      </c>
    </row>
    <row r="1522" spans="1:15" ht="14.25" customHeight="1">
      <c r="A1522" s="51"/>
      <c r="B1522" s="65" t="s">
        <v>1472</v>
      </c>
      <c r="C1522" s="19"/>
      <c r="D1522" s="19">
        <v>7</v>
      </c>
      <c r="E1522" s="19">
        <v>0</v>
      </c>
      <c r="F1522" s="19">
        <v>0</v>
      </c>
      <c r="G1522" s="19">
        <v>0</v>
      </c>
      <c r="H1522" s="19">
        <v>0</v>
      </c>
      <c r="I1522" s="19">
        <v>7</v>
      </c>
      <c r="J1522" s="19">
        <v>0</v>
      </c>
      <c r="K1522" s="19">
        <v>0</v>
      </c>
      <c r="L1522" s="19">
        <v>0</v>
      </c>
      <c r="M1522" s="19">
        <v>0</v>
      </c>
      <c r="N1522" s="22">
        <f t="shared" si="34"/>
        <v>14</v>
      </c>
    </row>
    <row r="1523" spans="1:15" ht="14.25" customHeight="1">
      <c r="A1523" s="51"/>
      <c r="B1523" s="65" t="s">
        <v>1113</v>
      </c>
      <c r="C1523" s="19"/>
      <c r="D1523" s="19">
        <v>7</v>
      </c>
      <c r="E1523" s="19">
        <v>5</v>
      </c>
      <c r="F1523" s="19">
        <v>0</v>
      </c>
      <c r="G1523" s="19">
        <v>0</v>
      </c>
      <c r="H1523" s="19">
        <v>0</v>
      </c>
      <c r="I1523" s="19">
        <v>7</v>
      </c>
      <c r="J1523" s="19">
        <v>0</v>
      </c>
      <c r="K1523" s="19">
        <v>0</v>
      </c>
      <c r="L1523" s="19">
        <v>0</v>
      </c>
      <c r="M1523" s="19">
        <v>0</v>
      </c>
      <c r="N1523" s="22">
        <f t="shared" si="34"/>
        <v>19</v>
      </c>
    </row>
    <row r="1524" spans="1:15" ht="14.25" customHeight="1">
      <c r="A1524" s="51"/>
      <c r="B1524" s="65" t="s">
        <v>1473</v>
      </c>
      <c r="C1524" s="19"/>
      <c r="D1524" s="19">
        <v>0</v>
      </c>
      <c r="E1524" s="19">
        <v>7</v>
      </c>
      <c r="F1524" s="19">
        <v>0</v>
      </c>
      <c r="G1524" s="19">
        <v>0</v>
      </c>
      <c r="H1524" s="19">
        <v>0</v>
      </c>
      <c r="I1524" s="19">
        <v>0</v>
      </c>
      <c r="J1524" s="19">
        <v>7</v>
      </c>
      <c r="K1524" s="19">
        <v>0</v>
      </c>
      <c r="L1524" s="19">
        <v>0</v>
      </c>
      <c r="M1524" s="19">
        <v>0</v>
      </c>
      <c r="N1524" s="22">
        <f t="shared" si="34"/>
        <v>14</v>
      </c>
    </row>
    <row r="1525" spans="1:15" ht="14.25" customHeight="1">
      <c r="A1525" s="51"/>
      <c r="B1525" s="65" t="s">
        <v>858</v>
      </c>
      <c r="C1525" s="57"/>
      <c r="D1525" s="19">
        <v>0</v>
      </c>
      <c r="E1525" s="19">
        <v>7</v>
      </c>
      <c r="F1525" s="19">
        <v>0</v>
      </c>
      <c r="G1525" s="19">
        <v>6</v>
      </c>
      <c r="H1525" s="19">
        <v>0</v>
      </c>
      <c r="I1525" s="19">
        <v>7</v>
      </c>
      <c r="J1525" s="19">
        <v>1</v>
      </c>
      <c r="K1525" s="19">
        <v>0</v>
      </c>
      <c r="L1525" s="19">
        <v>0</v>
      </c>
      <c r="M1525" s="19">
        <v>3</v>
      </c>
      <c r="N1525" s="22">
        <f t="shared" si="34"/>
        <v>24</v>
      </c>
    </row>
    <row r="1526" spans="1:15" ht="14.25" customHeight="1">
      <c r="A1526" s="51"/>
      <c r="B1526" s="65" t="s">
        <v>1795</v>
      </c>
      <c r="C1526" s="57"/>
      <c r="D1526" s="19">
        <v>0</v>
      </c>
      <c r="E1526" s="19">
        <v>0</v>
      </c>
      <c r="F1526" s="19">
        <v>0</v>
      </c>
      <c r="G1526" s="19">
        <v>0</v>
      </c>
      <c r="H1526" s="19">
        <v>0</v>
      </c>
      <c r="I1526" s="19">
        <v>7</v>
      </c>
      <c r="J1526" s="19">
        <v>0</v>
      </c>
      <c r="K1526" s="19">
        <v>0</v>
      </c>
      <c r="L1526" s="19">
        <v>0</v>
      </c>
      <c r="M1526" s="19">
        <v>0</v>
      </c>
      <c r="N1526" s="22">
        <f t="shared" si="34"/>
        <v>7</v>
      </c>
    </row>
    <row r="1527" spans="1:15" ht="14.25" customHeight="1">
      <c r="A1527" s="51"/>
      <c r="B1527" s="65" t="s">
        <v>790</v>
      </c>
      <c r="C1527" s="19"/>
      <c r="D1527" s="19">
        <v>7</v>
      </c>
      <c r="E1527" s="19">
        <v>7</v>
      </c>
      <c r="F1527" s="19">
        <v>0</v>
      </c>
      <c r="G1527" s="19">
        <v>0</v>
      </c>
      <c r="H1527" s="19">
        <v>0</v>
      </c>
      <c r="I1527" s="19">
        <v>7</v>
      </c>
      <c r="J1527" s="19">
        <v>7</v>
      </c>
      <c r="K1527" s="19">
        <v>0</v>
      </c>
      <c r="L1527" s="19">
        <v>0</v>
      </c>
      <c r="M1527" s="19">
        <v>0</v>
      </c>
      <c r="N1527" s="22">
        <f t="shared" si="34"/>
        <v>28</v>
      </c>
    </row>
    <row r="1528" spans="1:15" ht="14.25" customHeight="1">
      <c r="A1528" s="51"/>
      <c r="B1528" s="65" t="s">
        <v>1186</v>
      </c>
      <c r="C1528" s="19"/>
      <c r="D1528" s="19">
        <v>7</v>
      </c>
      <c r="E1528" s="19">
        <v>3</v>
      </c>
      <c r="F1528" s="19">
        <v>0</v>
      </c>
      <c r="G1528" s="19">
        <v>0</v>
      </c>
      <c r="H1528" s="19">
        <v>0</v>
      </c>
      <c r="I1528" s="19">
        <v>7</v>
      </c>
      <c r="J1528" s="19">
        <v>0</v>
      </c>
      <c r="K1528" s="19">
        <v>0</v>
      </c>
      <c r="L1528" s="19">
        <v>0</v>
      </c>
      <c r="M1528" s="19">
        <v>0</v>
      </c>
      <c r="N1528" s="22">
        <f t="shared" si="34"/>
        <v>17</v>
      </c>
    </row>
    <row r="1529" spans="1:15" ht="14.25" customHeight="1">
      <c r="A1529" s="51"/>
      <c r="B1529" s="65" t="s">
        <v>1038</v>
      </c>
      <c r="C1529" s="19"/>
      <c r="D1529" s="19">
        <v>7</v>
      </c>
      <c r="E1529" s="19">
        <v>7</v>
      </c>
      <c r="F1529" s="19">
        <v>0</v>
      </c>
      <c r="G1529" s="19">
        <v>0</v>
      </c>
      <c r="H1529" s="19">
        <v>0</v>
      </c>
      <c r="I1529" s="19">
        <v>7</v>
      </c>
      <c r="J1529" s="19">
        <v>0</v>
      </c>
      <c r="K1529" s="19">
        <v>0</v>
      </c>
      <c r="L1529" s="19">
        <v>0</v>
      </c>
      <c r="M1529" s="19">
        <v>0</v>
      </c>
      <c r="N1529" s="22">
        <f t="shared" si="34"/>
        <v>21</v>
      </c>
      <c r="O1529" s="1"/>
    </row>
    <row r="1530" spans="1:15" ht="14.25" customHeight="1">
      <c r="A1530" s="51"/>
      <c r="B1530" s="65" t="s">
        <v>1039</v>
      </c>
      <c r="C1530" s="19"/>
      <c r="D1530" s="19">
        <v>7</v>
      </c>
      <c r="E1530" s="19">
        <v>0</v>
      </c>
      <c r="F1530" s="19">
        <v>0</v>
      </c>
      <c r="G1530" s="19">
        <v>0</v>
      </c>
      <c r="H1530" s="19">
        <v>0</v>
      </c>
      <c r="I1530" s="19">
        <v>7</v>
      </c>
      <c r="J1530" s="19">
        <v>7</v>
      </c>
      <c r="K1530" s="19">
        <v>0</v>
      </c>
      <c r="L1530" s="19">
        <v>0</v>
      </c>
      <c r="M1530" s="19">
        <v>0</v>
      </c>
      <c r="N1530" s="22">
        <f t="shared" si="34"/>
        <v>21</v>
      </c>
    </row>
    <row r="1531" spans="1:15" ht="14.25" customHeight="1">
      <c r="A1531" s="51"/>
      <c r="B1531" s="65" t="s">
        <v>1474</v>
      </c>
      <c r="C1531" s="19"/>
      <c r="D1531" s="19">
        <v>7</v>
      </c>
      <c r="E1531" s="19">
        <v>0</v>
      </c>
      <c r="F1531" s="19">
        <v>0</v>
      </c>
      <c r="G1531" s="19">
        <v>0</v>
      </c>
      <c r="H1531" s="19">
        <v>0</v>
      </c>
      <c r="I1531" s="19">
        <v>7</v>
      </c>
      <c r="J1531" s="19">
        <v>0</v>
      </c>
      <c r="K1531" s="19">
        <v>0</v>
      </c>
      <c r="L1531" s="19">
        <v>0</v>
      </c>
      <c r="M1531" s="19">
        <v>0</v>
      </c>
      <c r="N1531" s="22">
        <f t="shared" si="34"/>
        <v>14</v>
      </c>
    </row>
    <row r="1532" spans="1:15" ht="14.25" customHeight="1">
      <c r="A1532" s="51"/>
      <c r="B1532" s="65" t="s">
        <v>1114</v>
      </c>
      <c r="C1532" s="19"/>
      <c r="D1532" s="19">
        <v>7</v>
      </c>
      <c r="E1532" s="19">
        <v>0</v>
      </c>
      <c r="F1532" s="19">
        <v>1</v>
      </c>
      <c r="G1532" s="19">
        <v>0</v>
      </c>
      <c r="H1532" s="19">
        <v>0</v>
      </c>
      <c r="I1532" s="19">
        <v>7</v>
      </c>
      <c r="J1532" s="19">
        <v>0</v>
      </c>
      <c r="K1532" s="19">
        <v>1</v>
      </c>
      <c r="L1532" s="19">
        <v>3</v>
      </c>
      <c r="M1532" s="19">
        <v>0</v>
      </c>
      <c r="N1532" s="22">
        <f t="shared" si="34"/>
        <v>19</v>
      </c>
    </row>
    <row r="1533" spans="1:15" ht="14.25" customHeight="1">
      <c r="A1533" s="51"/>
      <c r="B1533" s="65" t="s">
        <v>1115</v>
      </c>
      <c r="C1533" s="19"/>
      <c r="D1533" s="19">
        <v>7</v>
      </c>
      <c r="E1533" s="19">
        <v>5</v>
      </c>
      <c r="F1533" s="19">
        <v>0</v>
      </c>
      <c r="G1533" s="19">
        <v>0</v>
      </c>
      <c r="H1533" s="19">
        <v>0</v>
      </c>
      <c r="I1533" s="19">
        <v>7</v>
      </c>
      <c r="J1533" s="19">
        <v>0</v>
      </c>
      <c r="K1533" s="19">
        <v>0</v>
      </c>
      <c r="L1533" s="19">
        <v>0</v>
      </c>
      <c r="M1533" s="19">
        <v>0</v>
      </c>
      <c r="N1533" s="22">
        <f t="shared" ref="N1533:N1564" si="35">SUM(D1533:M1533)</f>
        <v>19</v>
      </c>
    </row>
    <row r="1534" spans="1:15" ht="14.25" customHeight="1">
      <c r="A1534" s="51"/>
      <c r="B1534" s="65" t="s">
        <v>1081</v>
      </c>
      <c r="C1534" s="19"/>
      <c r="D1534" s="19">
        <v>7</v>
      </c>
      <c r="E1534" s="19">
        <v>0</v>
      </c>
      <c r="F1534" s="19">
        <v>0</v>
      </c>
      <c r="G1534" s="19">
        <v>0</v>
      </c>
      <c r="H1534" s="19">
        <v>0</v>
      </c>
      <c r="I1534" s="19">
        <v>7</v>
      </c>
      <c r="J1534" s="19">
        <v>5</v>
      </c>
      <c r="K1534" s="19">
        <v>1</v>
      </c>
      <c r="L1534" s="19">
        <v>0</v>
      </c>
      <c r="M1534" s="19">
        <v>0</v>
      </c>
      <c r="N1534" s="22">
        <f t="shared" si="35"/>
        <v>20</v>
      </c>
    </row>
    <row r="1535" spans="1:15" ht="14.25" customHeight="1">
      <c r="A1535" s="51"/>
      <c r="B1535" s="65" t="s">
        <v>827</v>
      </c>
      <c r="C1535" s="19"/>
      <c r="D1535" s="19">
        <v>7</v>
      </c>
      <c r="E1535" s="19">
        <v>7</v>
      </c>
      <c r="F1535" s="19">
        <v>0</v>
      </c>
      <c r="G1535" s="19">
        <v>2</v>
      </c>
      <c r="H1535" s="19">
        <v>0</v>
      </c>
      <c r="I1535" s="19">
        <v>7</v>
      </c>
      <c r="J1535" s="19">
        <v>0</v>
      </c>
      <c r="K1535" s="19">
        <v>0</v>
      </c>
      <c r="L1535" s="19">
        <v>3</v>
      </c>
      <c r="M1535" s="19">
        <v>0</v>
      </c>
      <c r="N1535" s="22">
        <f t="shared" si="35"/>
        <v>26</v>
      </c>
    </row>
    <row r="1536" spans="1:15" ht="14.25" customHeight="1">
      <c r="A1536" s="51"/>
      <c r="B1536" s="65" t="s">
        <v>939</v>
      </c>
      <c r="C1536" s="19"/>
      <c r="D1536" s="19">
        <v>7</v>
      </c>
      <c r="E1536" s="19">
        <v>0</v>
      </c>
      <c r="F1536" s="19">
        <v>0</v>
      </c>
      <c r="G1536" s="19">
        <v>0</v>
      </c>
      <c r="H1536" s="19">
        <v>0</v>
      </c>
      <c r="I1536" s="19">
        <v>7</v>
      </c>
      <c r="J1536" s="19">
        <v>7</v>
      </c>
      <c r="K1536" s="19">
        <v>1</v>
      </c>
      <c r="L1536" s="19">
        <v>0</v>
      </c>
      <c r="M1536" s="19">
        <v>0</v>
      </c>
      <c r="N1536" s="22">
        <f t="shared" si="35"/>
        <v>22</v>
      </c>
    </row>
    <row r="1537" spans="1:15" ht="14.25" customHeight="1">
      <c r="A1537" s="51"/>
      <c r="B1537" s="65" t="s">
        <v>1187</v>
      </c>
      <c r="C1537" s="19"/>
      <c r="D1537" s="19">
        <v>7</v>
      </c>
      <c r="E1537" s="19">
        <v>3</v>
      </c>
      <c r="F1537" s="19">
        <v>0</v>
      </c>
      <c r="G1537" s="19">
        <v>0</v>
      </c>
      <c r="H1537" s="19">
        <v>0</v>
      </c>
      <c r="I1537" s="19">
        <v>7</v>
      </c>
      <c r="J1537" s="19">
        <v>0</v>
      </c>
      <c r="K1537" s="19">
        <v>0</v>
      </c>
      <c r="L1537" s="19">
        <v>0</v>
      </c>
      <c r="M1537" s="19">
        <v>0</v>
      </c>
      <c r="N1537" s="22">
        <f t="shared" si="35"/>
        <v>17</v>
      </c>
    </row>
    <row r="1538" spans="1:15" ht="14.25" customHeight="1">
      <c r="A1538" s="51"/>
      <c r="B1538" s="65" t="s">
        <v>940</v>
      </c>
      <c r="C1538" s="19"/>
      <c r="D1538" s="19">
        <v>7</v>
      </c>
      <c r="E1538" s="19">
        <v>7</v>
      </c>
      <c r="F1538" s="19">
        <v>1</v>
      </c>
      <c r="G1538" s="19">
        <v>0</v>
      </c>
      <c r="H1538" s="19">
        <v>0</v>
      </c>
      <c r="I1538" s="19">
        <v>7</v>
      </c>
      <c r="J1538" s="19">
        <v>0</v>
      </c>
      <c r="K1538" s="19">
        <v>0</v>
      </c>
      <c r="L1538" s="19">
        <v>0</v>
      </c>
      <c r="M1538" s="19">
        <v>0</v>
      </c>
      <c r="N1538" s="22">
        <f t="shared" si="35"/>
        <v>22</v>
      </c>
    </row>
    <row r="1539" spans="1:15" ht="14.25" customHeight="1">
      <c r="A1539" s="51"/>
      <c r="B1539" s="65" t="s">
        <v>2030</v>
      </c>
      <c r="C1539" s="19"/>
      <c r="D1539" s="19">
        <v>0</v>
      </c>
      <c r="E1539" s="19">
        <v>0</v>
      </c>
      <c r="F1539" s="19">
        <v>0</v>
      </c>
      <c r="G1539" s="19">
        <v>0</v>
      </c>
      <c r="H1539" s="19">
        <v>0</v>
      </c>
      <c r="I1539" s="19">
        <v>0</v>
      </c>
      <c r="J1539" s="19">
        <v>0</v>
      </c>
      <c r="K1539" s="19">
        <v>0</v>
      </c>
      <c r="L1539" s="19">
        <v>0</v>
      </c>
      <c r="M1539" s="19">
        <v>0</v>
      </c>
      <c r="N1539" s="22">
        <f t="shared" si="35"/>
        <v>0</v>
      </c>
    </row>
    <row r="1540" spans="1:15" ht="14.25" customHeight="1">
      <c r="A1540" s="51"/>
      <c r="B1540" s="65" t="s">
        <v>619</v>
      </c>
      <c r="C1540" s="19"/>
      <c r="D1540" s="19">
        <v>7</v>
      </c>
      <c r="E1540" s="19">
        <v>7</v>
      </c>
      <c r="F1540" s="19">
        <v>1</v>
      </c>
      <c r="G1540" s="19">
        <v>1</v>
      </c>
      <c r="H1540" s="19">
        <v>0</v>
      </c>
      <c r="I1540" s="19">
        <v>7</v>
      </c>
      <c r="J1540" s="19">
        <v>7</v>
      </c>
      <c r="K1540" s="19">
        <v>7</v>
      </c>
      <c r="L1540" s="19">
        <v>0</v>
      </c>
      <c r="M1540" s="19">
        <v>0</v>
      </c>
      <c r="N1540" s="22">
        <f t="shared" si="35"/>
        <v>37</v>
      </c>
    </row>
    <row r="1541" spans="1:15" ht="14.25" customHeight="1">
      <c r="A1541" s="51"/>
      <c r="B1541" s="65" t="s">
        <v>2031</v>
      </c>
      <c r="C1541" s="19"/>
      <c r="D1541" s="19">
        <v>0</v>
      </c>
      <c r="E1541" s="19">
        <v>0</v>
      </c>
      <c r="F1541" s="19">
        <v>0</v>
      </c>
      <c r="G1541" s="19">
        <v>0</v>
      </c>
      <c r="H1541" s="19">
        <v>0</v>
      </c>
      <c r="I1541" s="19">
        <v>0</v>
      </c>
      <c r="J1541" s="19">
        <v>0</v>
      </c>
      <c r="K1541" s="19">
        <v>0</v>
      </c>
      <c r="L1541" s="19">
        <v>0</v>
      </c>
      <c r="M1541" s="19">
        <v>0</v>
      </c>
      <c r="N1541" s="22">
        <f t="shared" si="35"/>
        <v>0</v>
      </c>
    </row>
    <row r="1542" spans="1:15" ht="14.25" customHeight="1">
      <c r="A1542" s="51"/>
      <c r="B1542" s="65" t="s">
        <v>2032</v>
      </c>
      <c r="C1542" s="19"/>
      <c r="D1542" s="19">
        <v>0</v>
      </c>
      <c r="E1542" s="19">
        <v>0</v>
      </c>
      <c r="F1542" s="19">
        <v>0</v>
      </c>
      <c r="G1542" s="19">
        <v>0</v>
      </c>
      <c r="H1542" s="19">
        <v>0</v>
      </c>
      <c r="I1542" s="19">
        <v>0</v>
      </c>
      <c r="J1542" s="19">
        <v>0</v>
      </c>
      <c r="K1542" s="19">
        <v>0</v>
      </c>
      <c r="L1542" s="19">
        <v>0</v>
      </c>
      <c r="M1542" s="19">
        <v>0</v>
      </c>
      <c r="N1542" s="22">
        <f t="shared" si="35"/>
        <v>0</v>
      </c>
    </row>
    <row r="1543" spans="1:15" ht="14.25" customHeight="1">
      <c r="A1543" s="51"/>
      <c r="B1543" s="65" t="s">
        <v>791</v>
      </c>
      <c r="C1543" s="19"/>
      <c r="D1543" s="19">
        <v>7</v>
      </c>
      <c r="E1543" s="19">
        <v>7</v>
      </c>
      <c r="F1543" s="19">
        <v>0</v>
      </c>
      <c r="G1543" s="19">
        <v>0</v>
      </c>
      <c r="H1543" s="19">
        <v>0</v>
      </c>
      <c r="I1543" s="19">
        <v>7</v>
      </c>
      <c r="J1543" s="19">
        <v>7</v>
      </c>
      <c r="K1543" s="19">
        <v>0</v>
      </c>
      <c r="L1543" s="19">
        <v>0</v>
      </c>
      <c r="M1543" s="19">
        <v>0</v>
      </c>
      <c r="N1543" s="22">
        <f t="shared" si="35"/>
        <v>28</v>
      </c>
      <c r="O1543" s="1"/>
    </row>
    <row r="1544" spans="1:15" ht="14.25" customHeight="1">
      <c r="A1544" s="51"/>
      <c r="B1544" s="65" t="s">
        <v>1475</v>
      </c>
      <c r="C1544" s="19"/>
      <c r="D1544" s="19">
        <v>7</v>
      </c>
      <c r="E1544" s="19">
        <v>0</v>
      </c>
      <c r="F1544" s="19">
        <v>0</v>
      </c>
      <c r="G1544" s="19">
        <v>0</v>
      </c>
      <c r="H1544" s="19">
        <v>0</v>
      </c>
      <c r="I1544" s="19">
        <v>7</v>
      </c>
      <c r="J1544" s="19">
        <v>0</v>
      </c>
      <c r="K1544" s="19">
        <v>0</v>
      </c>
      <c r="L1544" s="19">
        <v>0</v>
      </c>
      <c r="M1544" s="19">
        <v>0</v>
      </c>
      <c r="N1544" s="22">
        <f t="shared" si="35"/>
        <v>14</v>
      </c>
    </row>
    <row r="1545" spans="1:15" ht="14.25" customHeight="1">
      <c r="A1545" s="51"/>
      <c r="B1545" s="65" t="s">
        <v>828</v>
      </c>
      <c r="C1545" s="19"/>
      <c r="D1545" s="19">
        <v>7</v>
      </c>
      <c r="E1545" s="19">
        <v>7</v>
      </c>
      <c r="F1545" s="19">
        <v>0</v>
      </c>
      <c r="G1545" s="19">
        <v>0</v>
      </c>
      <c r="H1545" s="19">
        <v>0</v>
      </c>
      <c r="I1545" s="19">
        <v>7</v>
      </c>
      <c r="J1545" s="19">
        <v>5</v>
      </c>
      <c r="K1545" s="19">
        <v>0</v>
      </c>
      <c r="L1545" s="19">
        <v>0</v>
      </c>
      <c r="M1545" s="19">
        <v>0</v>
      </c>
      <c r="N1545" s="22">
        <f t="shared" si="35"/>
        <v>26</v>
      </c>
    </row>
    <row r="1546" spans="1:15" ht="14.25" customHeight="1">
      <c r="A1546" s="51"/>
      <c r="B1546" s="65" t="s">
        <v>308</v>
      </c>
      <c r="C1546" s="19">
        <v>9</v>
      </c>
      <c r="D1546" s="19">
        <v>7</v>
      </c>
      <c r="E1546" s="19">
        <v>7</v>
      </c>
      <c r="F1546" s="19">
        <v>7</v>
      </c>
      <c r="G1546" s="19">
        <v>7</v>
      </c>
      <c r="H1546" s="19">
        <v>0</v>
      </c>
      <c r="I1546" s="19">
        <v>7</v>
      </c>
      <c r="J1546" s="19">
        <v>7</v>
      </c>
      <c r="K1546" s="19">
        <v>7</v>
      </c>
      <c r="L1546" s="19">
        <v>0</v>
      </c>
      <c r="M1546" s="19">
        <v>0</v>
      </c>
      <c r="N1546" s="22">
        <f t="shared" si="35"/>
        <v>49</v>
      </c>
      <c r="O1546" s="1" t="s">
        <v>56</v>
      </c>
    </row>
    <row r="1547" spans="1:15" ht="14.25" customHeight="1">
      <c r="A1547" s="51"/>
      <c r="B1547" s="65" t="s">
        <v>1296</v>
      </c>
      <c r="C1547" s="19"/>
      <c r="D1547" s="19">
        <v>7</v>
      </c>
      <c r="E1547" s="19">
        <v>0</v>
      </c>
      <c r="F1547" s="19">
        <v>0</v>
      </c>
      <c r="G1547" s="19">
        <v>0</v>
      </c>
      <c r="H1547" s="19">
        <v>0</v>
      </c>
      <c r="I1547" s="19">
        <v>7</v>
      </c>
      <c r="J1547" s="19">
        <v>1</v>
      </c>
      <c r="K1547" s="19">
        <v>0</v>
      </c>
      <c r="L1547" s="19">
        <v>0</v>
      </c>
      <c r="M1547" s="19">
        <v>0</v>
      </c>
      <c r="N1547" s="22">
        <f t="shared" si="35"/>
        <v>15</v>
      </c>
    </row>
    <row r="1548" spans="1:15" ht="14.25" customHeight="1">
      <c r="A1548" s="51"/>
      <c r="B1548" s="65" t="s">
        <v>1040</v>
      </c>
      <c r="C1548" s="19"/>
      <c r="D1548" s="19">
        <v>7</v>
      </c>
      <c r="E1548" s="19">
        <v>7</v>
      </c>
      <c r="F1548" s="19">
        <v>0</v>
      </c>
      <c r="G1548" s="19">
        <v>0</v>
      </c>
      <c r="H1548" s="19">
        <v>0</v>
      </c>
      <c r="I1548" s="19">
        <v>7</v>
      </c>
      <c r="J1548" s="19">
        <v>0</v>
      </c>
      <c r="K1548" s="19">
        <v>0</v>
      </c>
      <c r="L1548" s="19">
        <v>0</v>
      </c>
      <c r="M1548" s="19">
        <v>0</v>
      </c>
      <c r="N1548" s="22">
        <f t="shared" si="35"/>
        <v>21</v>
      </c>
      <c r="O1548" s="1"/>
    </row>
    <row r="1549" spans="1:15" ht="14.25" customHeight="1">
      <c r="A1549" s="51"/>
      <c r="B1549" s="65" t="s">
        <v>1041</v>
      </c>
      <c r="C1549" s="19"/>
      <c r="D1549" s="19">
        <v>7</v>
      </c>
      <c r="E1549" s="19">
        <v>0</v>
      </c>
      <c r="F1549" s="19">
        <v>0</v>
      </c>
      <c r="G1549" s="19">
        <v>0</v>
      </c>
      <c r="H1549" s="19">
        <v>0</v>
      </c>
      <c r="I1549" s="19">
        <v>7</v>
      </c>
      <c r="J1549" s="19">
        <v>7</v>
      </c>
      <c r="K1549" s="19">
        <v>0</v>
      </c>
      <c r="L1549" s="19">
        <v>0</v>
      </c>
      <c r="M1549" s="19">
        <v>0</v>
      </c>
      <c r="N1549" s="22">
        <f t="shared" si="35"/>
        <v>21</v>
      </c>
      <c r="O1549" s="1"/>
    </row>
    <row r="1550" spans="1:15" ht="14.25" customHeight="1">
      <c r="A1550" s="51"/>
      <c r="B1550" s="65" t="s">
        <v>614</v>
      </c>
      <c r="C1550" s="19"/>
      <c r="D1550" s="19">
        <v>7</v>
      </c>
      <c r="E1550" s="19">
        <v>7</v>
      </c>
      <c r="F1550" s="19">
        <v>0</v>
      </c>
      <c r="G1550" s="19">
        <v>4</v>
      </c>
      <c r="H1550" s="19">
        <v>0</v>
      </c>
      <c r="I1550" s="19">
        <v>7</v>
      </c>
      <c r="J1550" s="19">
        <v>7</v>
      </c>
      <c r="K1550" s="19">
        <v>7</v>
      </c>
      <c r="L1550" s="19">
        <v>0</v>
      </c>
      <c r="M1550" s="19">
        <v>0</v>
      </c>
      <c r="N1550" s="22">
        <f t="shared" si="35"/>
        <v>39</v>
      </c>
      <c r="O1550" s="1"/>
    </row>
    <row r="1551" spans="1:15" ht="14.25" customHeight="1">
      <c r="A1551" s="51"/>
      <c r="B1551" s="65" t="s">
        <v>1476</v>
      </c>
      <c r="C1551" s="19"/>
      <c r="D1551" s="19">
        <v>7</v>
      </c>
      <c r="E1551" s="19">
        <v>0</v>
      </c>
      <c r="F1551" s="19">
        <v>0</v>
      </c>
      <c r="G1551" s="19">
        <v>0</v>
      </c>
      <c r="H1551" s="19">
        <v>0</v>
      </c>
      <c r="I1551" s="19">
        <v>7</v>
      </c>
      <c r="J1551" s="19">
        <v>0</v>
      </c>
      <c r="K1551" s="19">
        <v>0</v>
      </c>
      <c r="L1551" s="19">
        <v>0</v>
      </c>
      <c r="M1551" s="19">
        <v>0</v>
      </c>
      <c r="N1551" s="22">
        <f t="shared" si="35"/>
        <v>14</v>
      </c>
    </row>
    <row r="1552" spans="1:15" ht="14.25" customHeight="1">
      <c r="A1552" s="51"/>
      <c r="B1552" s="65" t="s">
        <v>1217</v>
      </c>
      <c r="C1552" s="19"/>
      <c r="D1552" s="19">
        <v>7</v>
      </c>
      <c r="E1552" s="19">
        <v>0</v>
      </c>
      <c r="F1552" s="19">
        <v>0</v>
      </c>
      <c r="G1552" s="19">
        <v>0</v>
      </c>
      <c r="H1552" s="19">
        <v>0</v>
      </c>
      <c r="I1552" s="19">
        <v>7</v>
      </c>
      <c r="J1552" s="19">
        <v>1</v>
      </c>
      <c r="K1552" s="19">
        <v>1</v>
      </c>
      <c r="L1552" s="19">
        <v>0</v>
      </c>
      <c r="M1552" s="19">
        <v>0</v>
      </c>
      <c r="N1552" s="22">
        <f t="shared" si="35"/>
        <v>16</v>
      </c>
    </row>
    <row r="1553" spans="1:15" ht="14.25" customHeight="1">
      <c r="A1553" s="51"/>
      <c r="B1553" s="65" t="s">
        <v>1796</v>
      </c>
      <c r="C1553" s="19"/>
      <c r="D1553" s="19">
        <v>0</v>
      </c>
      <c r="E1553" s="19">
        <v>0</v>
      </c>
      <c r="F1553" s="19">
        <v>0</v>
      </c>
      <c r="G1553" s="19">
        <v>0</v>
      </c>
      <c r="H1553" s="19">
        <v>0</v>
      </c>
      <c r="I1553" s="19">
        <v>7</v>
      </c>
      <c r="J1553" s="19">
        <v>0</v>
      </c>
      <c r="K1553" s="19">
        <v>0</v>
      </c>
      <c r="L1553" s="19">
        <v>0</v>
      </c>
      <c r="M1553" s="19">
        <v>0</v>
      </c>
      <c r="N1553" s="22">
        <f t="shared" si="35"/>
        <v>7</v>
      </c>
    </row>
    <row r="1554" spans="1:15" ht="14.25" customHeight="1">
      <c r="A1554" s="51"/>
      <c r="B1554" s="65" t="s">
        <v>1042</v>
      </c>
      <c r="C1554" s="19"/>
      <c r="D1554" s="19">
        <v>7</v>
      </c>
      <c r="E1554" s="19">
        <v>7</v>
      </c>
      <c r="F1554" s="19">
        <v>0</v>
      </c>
      <c r="G1554" s="19">
        <v>0</v>
      </c>
      <c r="H1554" s="19">
        <v>0</v>
      </c>
      <c r="I1554" s="19">
        <v>7</v>
      </c>
      <c r="J1554" s="19">
        <v>0</v>
      </c>
      <c r="K1554" s="19">
        <v>0</v>
      </c>
      <c r="L1554" s="19">
        <v>0</v>
      </c>
      <c r="M1554" s="19">
        <v>0</v>
      </c>
      <c r="N1554" s="22">
        <f t="shared" si="35"/>
        <v>21</v>
      </c>
    </row>
    <row r="1555" spans="1:15" ht="14.25" customHeight="1">
      <c r="A1555" s="51"/>
      <c r="B1555" s="65" t="s">
        <v>1477</v>
      </c>
      <c r="C1555" s="19"/>
      <c r="D1555" s="19">
        <v>7</v>
      </c>
      <c r="E1555" s="19">
        <v>0</v>
      </c>
      <c r="F1555" s="19">
        <v>0</v>
      </c>
      <c r="G1555" s="19">
        <v>0</v>
      </c>
      <c r="H1555" s="19">
        <v>0</v>
      </c>
      <c r="I1555" s="19">
        <v>7</v>
      </c>
      <c r="J1555" s="19">
        <v>0</v>
      </c>
      <c r="K1555" s="19">
        <v>0</v>
      </c>
      <c r="L1555" s="19">
        <v>0</v>
      </c>
      <c r="M1555" s="19">
        <v>0</v>
      </c>
      <c r="N1555" s="22">
        <f t="shared" si="35"/>
        <v>14</v>
      </c>
    </row>
    <row r="1556" spans="1:15" ht="14.25" customHeight="1">
      <c r="A1556" s="51"/>
      <c r="B1556" s="65" t="s">
        <v>1478</v>
      </c>
      <c r="C1556" s="19"/>
      <c r="D1556" s="19">
        <v>7</v>
      </c>
      <c r="E1556" s="19">
        <v>0</v>
      </c>
      <c r="F1556" s="19">
        <v>0</v>
      </c>
      <c r="G1556" s="19">
        <v>0</v>
      </c>
      <c r="H1556" s="19">
        <v>0</v>
      </c>
      <c r="I1556" s="19">
        <v>7</v>
      </c>
      <c r="J1556" s="19">
        <v>0</v>
      </c>
      <c r="K1556" s="19">
        <v>0</v>
      </c>
      <c r="L1556" s="19">
        <v>0</v>
      </c>
      <c r="M1556" s="19">
        <v>0</v>
      </c>
      <c r="N1556" s="22">
        <f t="shared" si="35"/>
        <v>14</v>
      </c>
    </row>
    <row r="1557" spans="1:15" ht="14.25" customHeight="1">
      <c r="A1557" s="51"/>
      <c r="B1557" s="65" t="s">
        <v>1479</v>
      </c>
      <c r="C1557" s="19"/>
      <c r="D1557" s="19">
        <v>7</v>
      </c>
      <c r="E1557" s="19">
        <v>0</v>
      </c>
      <c r="F1557" s="19">
        <v>0</v>
      </c>
      <c r="G1557" s="19">
        <v>0</v>
      </c>
      <c r="H1557" s="19">
        <v>0</v>
      </c>
      <c r="I1557" s="19">
        <v>7</v>
      </c>
      <c r="J1557" s="19">
        <v>0</v>
      </c>
      <c r="K1557" s="19">
        <v>0</v>
      </c>
      <c r="L1557" s="19">
        <v>0</v>
      </c>
      <c r="M1557" s="19">
        <v>0</v>
      </c>
      <c r="N1557" s="22">
        <f t="shared" si="35"/>
        <v>14</v>
      </c>
    </row>
    <row r="1558" spans="1:15" ht="14.25" customHeight="1">
      <c r="A1558" s="51"/>
      <c r="B1558" s="65" t="s">
        <v>792</v>
      </c>
      <c r="C1558" s="19"/>
      <c r="D1558" s="19">
        <v>7</v>
      </c>
      <c r="E1558" s="19">
        <v>7</v>
      </c>
      <c r="F1558" s="19">
        <v>0</v>
      </c>
      <c r="G1558" s="19">
        <v>0</v>
      </c>
      <c r="H1558" s="19">
        <v>0</v>
      </c>
      <c r="I1558" s="19">
        <v>7</v>
      </c>
      <c r="J1558" s="19">
        <v>7</v>
      </c>
      <c r="K1558" s="19">
        <v>0</v>
      </c>
      <c r="L1558" s="19">
        <v>0</v>
      </c>
      <c r="M1558" s="19">
        <v>0</v>
      </c>
      <c r="N1558" s="22">
        <f t="shared" si="35"/>
        <v>28</v>
      </c>
      <c r="O1558" s="1"/>
    </row>
    <row r="1559" spans="1:15" ht="14.25" customHeight="1">
      <c r="A1559" s="51"/>
      <c r="B1559" s="65" t="s">
        <v>1043</v>
      </c>
      <c r="C1559" s="19"/>
      <c r="D1559" s="19">
        <v>7</v>
      </c>
      <c r="E1559" s="19">
        <v>0</v>
      </c>
      <c r="F1559" s="19">
        <v>0</v>
      </c>
      <c r="G1559" s="19">
        <v>0</v>
      </c>
      <c r="H1559" s="19">
        <v>0</v>
      </c>
      <c r="I1559" s="19">
        <v>7</v>
      </c>
      <c r="J1559" s="19">
        <v>7</v>
      </c>
      <c r="K1559" s="19">
        <v>0</v>
      </c>
      <c r="L1559" s="19">
        <v>0</v>
      </c>
      <c r="M1559" s="19">
        <v>0</v>
      </c>
      <c r="N1559" s="22">
        <f t="shared" si="35"/>
        <v>21</v>
      </c>
    </row>
    <row r="1560" spans="1:15" ht="14.25" customHeight="1">
      <c r="A1560" s="51"/>
      <c r="B1560" s="65" t="s">
        <v>859</v>
      </c>
      <c r="C1560" s="19"/>
      <c r="D1560" s="19">
        <v>7</v>
      </c>
      <c r="E1560" s="19">
        <v>7</v>
      </c>
      <c r="F1560" s="19">
        <v>0</v>
      </c>
      <c r="G1560" s="19">
        <v>0</v>
      </c>
      <c r="H1560" s="19">
        <v>0</v>
      </c>
      <c r="I1560" s="19">
        <v>7</v>
      </c>
      <c r="J1560" s="19">
        <v>3</v>
      </c>
      <c r="K1560" s="19">
        <v>0</v>
      </c>
      <c r="L1560" s="19">
        <v>0</v>
      </c>
      <c r="M1560" s="19">
        <v>0</v>
      </c>
      <c r="N1560" s="22">
        <f t="shared" si="35"/>
        <v>24</v>
      </c>
    </row>
    <row r="1561" spans="1:15" ht="14.25" customHeight="1">
      <c r="A1561" s="51"/>
      <c r="B1561" s="65" t="s">
        <v>1116</v>
      </c>
      <c r="C1561" s="19"/>
      <c r="D1561" s="19">
        <v>7</v>
      </c>
      <c r="E1561" s="19">
        <v>3</v>
      </c>
      <c r="F1561" s="19">
        <v>0</v>
      </c>
      <c r="G1561" s="19">
        <v>0</v>
      </c>
      <c r="H1561" s="19">
        <v>0</v>
      </c>
      <c r="I1561" s="19">
        <v>7</v>
      </c>
      <c r="J1561" s="19">
        <v>1</v>
      </c>
      <c r="K1561" s="19">
        <v>0</v>
      </c>
      <c r="L1561" s="19">
        <v>1</v>
      </c>
      <c r="M1561" s="19">
        <v>0</v>
      </c>
      <c r="N1561" s="22">
        <f t="shared" si="35"/>
        <v>19</v>
      </c>
    </row>
    <row r="1562" spans="1:15" ht="14.25" customHeight="1">
      <c r="A1562" s="51"/>
      <c r="B1562" s="65" t="s">
        <v>860</v>
      </c>
      <c r="C1562" s="19"/>
      <c r="D1562" s="19">
        <v>7</v>
      </c>
      <c r="E1562" s="19">
        <v>7</v>
      </c>
      <c r="F1562" s="19">
        <v>0</v>
      </c>
      <c r="G1562" s="19">
        <v>0</v>
      </c>
      <c r="H1562" s="19">
        <v>0</v>
      </c>
      <c r="I1562" s="19">
        <v>7</v>
      </c>
      <c r="J1562" s="19">
        <v>0</v>
      </c>
      <c r="K1562" s="19">
        <v>1</v>
      </c>
      <c r="L1562" s="19">
        <v>0</v>
      </c>
      <c r="M1562" s="19">
        <v>2</v>
      </c>
      <c r="N1562" s="22">
        <f t="shared" si="35"/>
        <v>24</v>
      </c>
    </row>
    <row r="1563" spans="1:15" ht="14.25" customHeight="1">
      <c r="A1563" s="51"/>
      <c r="B1563" s="65" t="s">
        <v>646</v>
      </c>
      <c r="C1563" s="19"/>
      <c r="D1563" s="19">
        <v>7</v>
      </c>
      <c r="E1563" s="19">
        <v>7</v>
      </c>
      <c r="F1563" s="19">
        <v>0</v>
      </c>
      <c r="G1563" s="19">
        <v>0</v>
      </c>
      <c r="H1563" s="19">
        <v>0</v>
      </c>
      <c r="I1563" s="19">
        <v>7</v>
      </c>
      <c r="J1563" s="19">
        <v>7</v>
      </c>
      <c r="K1563" s="19">
        <v>7</v>
      </c>
      <c r="L1563" s="19">
        <v>0</v>
      </c>
      <c r="M1563" s="19">
        <v>0</v>
      </c>
      <c r="N1563" s="22">
        <f t="shared" si="35"/>
        <v>35</v>
      </c>
    </row>
    <row r="1564" spans="1:15" ht="14.25" customHeight="1">
      <c r="A1564" s="51"/>
      <c r="B1564" s="65" t="s">
        <v>1297</v>
      </c>
      <c r="C1564" s="19"/>
      <c r="D1564" s="19">
        <v>7</v>
      </c>
      <c r="E1564" s="19">
        <v>0</v>
      </c>
      <c r="F1564" s="19">
        <v>0</v>
      </c>
      <c r="G1564" s="19">
        <v>0</v>
      </c>
      <c r="H1564" s="19">
        <v>0</v>
      </c>
      <c r="I1564" s="19">
        <v>7</v>
      </c>
      <c r="J1564" s="19">
        <v>1</v>
      </c>
      <c r="K1564" s="19">
        <v>0</v>
      </c>
      <c r="L1564" s="19">
        <v>0</v>
      </c>
      <c r="M1564" s="19">
        <v>0</v>
      </c>
      <c r="N1564" s="22">
        <f t="shared" si="35"/>
        <v>15</v>
      </c>
    </row>
    <row r="1565" spans="1:15" ht="14.25" customHeight="1">
      <c r="A1565" s="51"/>
      <c r="B1565" s="65" t="s">
        <v>1676</v>
      </c>
      <c r="C1565" s="19"/>
      <c r="D1565" s="19">
        <v>0</v>
      </c>
      <c r="E1565" s="19">
        <v>0</v>
      </c>
      <c r="F1565" s="19">
        <v>0</v>
      </c>
      <c r="G1565" s="19">
        <v>0</v>
      </c>
      <c r="H1565" s="19">
        <v>0</v>
      </c>
      <c r="I1565" s="19">
        <v>7</v>
      </c>
      <c r="J1565" s="19">
        <v>1</v>
      </c>
      <c r="K1565" s="19">
        <v>0</v>
      </c>
      <c r="L1565" s="19">
        <v>0</v>
      </c>
      <c r="M1565" s="19">
        <v>0</v>
      </c>
      <c r="N1565" s="22">
        <f t="shared" ref="N1565:N1596" si="36">SUM(D1565:M1565)</f>
        <v>8</v>
      </c>
    </row>
    <row r="1566" spans="1:15" ht="14.25" customHeight="1">
      <c r="A1566" s="51"/>
      <c r="B1566" s="65" t="s">
        <v>941</v>
      </c>
      <c r="C1566" s="19"/>
      <c r="D1566" s="19">
        <v>7</v>
      </c>
      <c r="E1566" s="19">
        <v>0</v>
      </c>
      <c r="F1566" s="19">
        <v>1</v>
      </c>
      <c r="G1566" s="19">
        <v>0</v>
      </c>
      <c r="H1566" s="19">
        <v>0</v>
      </c>
      <c r="I1566" s="19">
        <v>7</v>
      </c>
      <c r="J1566" s="19">
        <v>7</v>
      </c>
      <c r="K1566" s="19">
        <v>0</v>
      </c>
      <c r="L1566" s="19">
        <v>0</v>
      </c>
      <c r="M1566" s="19">
        <v>0</v>
      </c>
      <c r="N1566" s="22">
        <f t="shared" si="36"/>
        <v>22</v>
      </c>
    </row>
    <row r="1567" spans="1:15" ht="14.25" customHeight="1">
      <c r="A1567" s="51"/>
      <c r="B1567" s="65" t="s">
        <v>662</v>
      </c>
      <c r="C1567" s="19"/>
      <c r="D1567" s="19">
        <v>7</v>
      </c>
      <c r="E1567" s="19">
        <v>7</v>
      </c>
      <c r="F1567" s="19">
        <v>1</v>
      </c>
      <c r="G1567" s="19">
        <v>7</v>
      </c>
      <c r="H1567" s="19">
        <v>3</v>
      </c>
      <c r="I1567" s="19">
        <v>7</v>
      </c>
      <c r="J1567" s="19">
        <v>0</v>
      </c>
      <c r="K1567" s="19">
        <v>0</v>
      </c>
      <c r="L1567" s="19">
        <v>0</v>
      </c>
      <c r="M1567" s="19">
        <v>1</v>
      </c>
      <c r="N1567" s="22">
        <f t="shared" si="36"/>
        <v>33</v>
      </c>
    </row>
    <row r="1568" spans="1:15" ht="14.25" customHeight="1">
      <c r="A1568" s="51"/>
      <c r="B1568" s="65" t="s">
        <v>1565</v>
      </c>
      <c r="C1568" s="19"/>
      <c r="D1568" s="19">
        <v>0</v>
      </c>
      <c r="E1568" s="19">
        <v>4</v>
      </c>
      <c r="F1568" s="19">
        <v>0</v>
      </c>
      <c r="G1568" s="19">
        <v>0</v>
      </c>
      <c r="H1568" s="19">
        <v>0</v>
      </c>
      <c r="I1568" s="19">
        <v>7</v>
      </c>
      <c r="J1568" s="19">
        <v>0</v>
      </c>
      <c r="K1568" s="19">
        <v>0</v>
      </c>
      <c r="L1568" s="19">
        <v>0</v>
      </c>
      <c r="M1568" s="19">
        <v>0</v>
      </c>
      <c r="N1568" s="22">
        <f t="shared" si="36"/>
        <v>11</v>
      </c>
    </row>
    <row r="1569" spans="1:14" ht="14.25" customHeight="1">
      <c r="A1569" s="51"/>
      <c r="B1569" s="65" t="s">
        <v>1082</v>
      </c>
      <c r="C1569" s="19"/>
      <c r="D1569" s="19">
        <v>7</v>
      </c>
      <c r="E1569" s="19">
        <v>0</v>
      </c>
      <c r="F1569" s="19">
        <v>0</v>
      </c>
      <c r="G1569" s="19">
        <v>0</v>
      </c>
      <c r="H1569" s="19">
        <v>0</v>
      </c>
      <c r="I1569" s="19">
        <v>7</v>
      </c>
      <c r="J1569" s="19">
        <v>6</v>
      </c>
      <c r="K1569" s="19">
        <v>0</v>
      </c>
      <c r="L1569" s="19">
        <v>0</v>
      </c>
      <c r="M1569" s="19">
        <v>0</v>
      </c>
      <c r="N1569" s="22">
        <f t="shared" si="36"/>
        <v>20</v>
      </c>
    </row>
    <row r="1570" spans="1:14" ht="14.25" customHeight="1">
      <c r="A1570" s="51"/>
      <c r="B1570" s="65" t="s">
        <v>1480</v>
      </c>
      <c r="C1570" s="19"/>
      <c r="D1570" s="19">
        <v>7</v>
      </c>
      <c r="E1570" s="19">
        <v>0</v>
      </c>
      <c r="F1570" s="19">
        <v>0</v>
      </c>
      <c r="G1570" s="19">
        <v>0</v>
      </c>
      <c r="H1570" s="19">
        <v>0</v>
      </c>
      <c r="I1570" s="19">
        <v>7</v>
      </c>
      <c r="J1570" s="19">
        <v>0</v>
      </c>
      <c r="K1570" s="19">
        <v>0</v>
      </c>
      <c r="L1570" s="19">
        <v>0</v>
      </c>
      <c r="M1570" s="19">
        <v>0</v>
      </c>
      <c r="N1570" s="22">
        <f t="shared" si="36"/>
        <v>14</v>
      </c>
    </row>
    <row r="1571" spans="1:14" ht="14.25" customHeight="1">
      <c r="A1571" s="51"/>
      <c r="B1571" s="65" t="s">
        <v>1188</v>
      </c>
      <c r="C1571" s="19"/>
      <c r="D1571" s="19">
        <v>7</v>
      </c>
      <c r="E1571" s="19">
        <v>0</v>
      </c>
      <c r="F1571" s="19">
        <v>0</v>
      </c>
      <c r="G1571" s="19">
        <v>0</v>
      </c>
      <c r="H1571" s="19">
        <v>0</v>
      </c>
      <c r="I1571" s="19">
        <v>7</v>
      </c>
      <c r="J1571" s="19">
        <v>0</v>
      </c>
      <c r="K1571" s="19">
        <v>0</v>
      </c>
      <c r="L1571" s="19">
        <v>3</v>
      </c>
      <c r="M1571" s="19">
        <v>0</v>
      </c>
      <c r="N1571" s="22">
        <f t="shared" si="36"/>
        <v>17</v>
      </c>
    </row>
    <row r="1572" spans="1:14" ht="14.25" customHeight="1">
      <c r="A1572" s="51"/>
      <c r="B1572" s="65" t="s">
        <v>1189</v>
      </c>
      <c r="C1572" s="19"/>
      <c r="D1572" s="19">
        <v>7</v>
      </c>
      <c r="E1572" s="19">
        <v>3</v>
      </c>
      <c r="F1572" s="19">
        <v>0</v>
      </c>
      <c r="G1572" s="19">
        <v>0</v>
      </c>
      <c r="H1572" s="19">
        <v>0</v>
      </c>
      <c r="I1572" s="19">
        <v>7</v>
      </c>
      <c r="J1572" s="19">
        <v>0</v>
      </c>
      <c r="K1572" s="19">
        <v>0</v>
      </c>
      <c r="L1572" s="19">
        <v>0</v>
      </c>
      <c r="M1572" s="19">
        <v>0</v>
      </c>
      <c r="N1572" s="22">
        <f t="shared" si="36"/>
        <v>17</v>
      </c>
    </row>
    <row r="1573" spans="1:14" ht="14.25" customHeight="1">
      <c r="A1573" s="51"/>
      <c r="B1573" s="65" t="s">
        <v>1083</v>
      </c>
      <c r="C1573" s="19"/>
      <c r="D1573" s="19">
        <v>7</v>
      </c>
      <c r="E1573" s="19">
        <v>0</v>
      </c>
      <c r="F1573" s="19">
        <v>0</v>
      </c>
      <c r="G1573" s="19">
        <v>0</v>
      </c>
      <c r="H1573" s="19">
        <v>0</v>
      </c>
      <c r="I1573" s="19">
        <v>7</v>
      </c>
      <c r="J1573" s="19">
        <v>6</v>
      </c>
      <c r="K1573" s="19">
        <v>0</v>
      </c>
      <c r="L1573" s="19">
        <v>0</v>
      </c>
      <c r="M1573" s="19">
        <v>0</v>
      </c>
      <c r="N1573" s="22">
        <f t="shared" si="36"/>
        <v>20</v>
      </c>
    </row>
    <row r="1574" spans="1:14" ht="14.25" customHeight="1">
      <c r="A1574" s="51"/>
      <c r="B1574" s="65" t="s">
        <v>701</v>
      </c>
      <c r="C1574" s="19"/>
      <c r="D1574" s="19">
        <v>7</v>
      </c>
      <c r="E1574" s="19">
        <v>7</v>
      </c>
      <c r="F1574" s="19">
        <v>7</v>
      </c>
      <c r="G1574" s="19">
        <v>0</v>
      </c>
      <c r="H1574" s="19">
        <v>0</v>
      </c>
      <c r="I1574" s="19">
        <v>7</v>
      </c>
      <c r="J1574" s="19">
        <v>2</v>
      </c>
      <c r="K1574" s="19">
        <v>0</v>
      </c>
      <c r="L1574" s="19">
        <v>0</v>
      </c>
      <c r="M1574" s="19">
        <v>0</v>
      </c>
      <c r="N1574" s="22">
        <f t="shared" si="36"/>
        <v>30</v>
      </c>
    </row>
    <row r="1575" spans="1:14" ht="14.25" customHeight="1">
      <c r="A1575" s="51"/>
      <c r="B1575" s="65" t="s">
        <v>1797</v>
      </c>
      <c r="C1575" s="19"/>
      <c r="D1575" s="19">
        <v>0</v>
      </c>
      <c r="E1575" s="19">
        <v>0</v>
      </c>
      <c r="F1575" s="19">
        <v>0</v>
      </c>
      <c r="G1575" s="19">
        <v>0</v>
      </c>
      <c r="H1575" s="19">
        <v>0</v>
      </c>
      <c r="I1575" s="19">
        <v>7</v>
      </c>
      <c r="J1575" s="19">
        <v>0</v>
      </c>
      <c r="K1575" s="19">
        <v>0</v>
      </c>
      <c r="L1575" s="19">
        <v>0</v>
      </c>
      <c r="M1575" s="19">
        <v>0</v>
      </c>
      <c r="N1575" s="22">
        <f t="shared" si="36"/>
        <v>7</v>
      </c>
    </row>
    <row r="1576" spans="1:14" ht="14.25" customHeight="1">
      <c r="A1576" s="51"/>
      <c r="B1576" s="65" t="s">
        <v>702</v>
      </c>
      <c r="C1576" s="19"/>
      <c r="D1576" s="19">
        <v>7</v>
      </c>
      <c r="E1576" s="19">
        <v>7</v>
      </c>
      <c r="F1576" s="19">
        <v>1</v>
      </c>
      <c r="G1576" s="19">
        <v>0</v>
      </c>
      <c r="H1576" s="19">
        <v>0</v>
      </c>
      <c r="I1576" s="19">
        <v>7</v>
      </c>
      <c r="J1576" s="19">
        <v>7</v>
      </c>
      <c r="K1576" s="19">
        <v>0</v>
      </c>
      <c r="L1576" s="19">
        <v>0</v>
      </c>
      <c r="M1576" s="19">
        <v>1</v>
      </c>
      <c r="N1576" s="22">
        <f t="shared" si="36"/>
        <v>30</v>
      </c>
    </row>
    <row r="1577" spans="1:14" ht="14.25" customHeight="1">
      <c r="A1577" s="51"/>
      <c r="B1577" s="65" t="s">
        <v>676</v>
      </c>
      <c r="C1577" s="19"/>
      <c r="D1577" s="19">
        <v>7</v>
      </c>
      <c r="E1577" s="19">
        <v>7</v>
      </c>
      <c r="F1577" s="19">
        <v>1</v>
      </c>
      <c r="G1577" s="19">
        <v>3</v>
      </c>
      <c r="H1577" s="19">
        <v>0</v>
      </c>
      <c r="I1577" s="19">
        <v>7</v>
      </c>
      <c r="J1577" s="19">
        <v>0</v>
      </c>
      <c r="K1577" s="19">
        <v>1</v>
      </c>
      <c r="L1577" s="19">
        <v>3</v>
      </c>
      <c r="M1577" s="19">
        <v>3</v>
      </c>
      <c r="N1577" s="22">
        <f t="shared" si="36"/>
        <v>32</v>
      </c>
    </row>
    <row r="1578" spans="1:14" ht="14.25" customHeight="1">
      <c r="A1578" s="51"/>
      <c r="B1578" s="65" t="s">
        <v>1044</v>
      </c>
      <c r="C1578" s="19"/>
      <c r="D1578" s="19">
        <v>7</v>
      </c>
      <c r="E1578" s="19">
        <v>0</v>
      </c>
      <c r="F1578" s="19">
        <v>0</v>
      </c>
      <c r="G1578" s="19">
        <v>0</v>
      </c>
      <c r="H1578" s="19">
        <v>0</v>
      </c>
      <c r="I1578" s="19">
        <v>7</v>
      </c>
      <c r="J1578" s="19">
        <v>7</v>
      </c>
      <c r="K1578" s="19">
        <v>0</v>
      </c>
      <c r="L1578" s="19">
        <v>0</v>
      </c>
      <c r="M1578" s="19">
        <v>0</v>
      </c>
      <c r="N1578" s="22">
        <f t="shared" si="36"/>
        <v>21</v>
      </c>
    </row>
    <row r="1579" spans="1:14" ht="14.25" customHeight="1">
      <c r="A1579" s="51"/>
      <c r="B1579" s="65" t="s">
        <v>1084</v>
      </c>
      <c r="C1579" s="19"/>
      <c r="D1579" s="19">
        <v>7</v>
      </c>
      <c r="E1579" s="19">
        <v>6</v>
      </c>
      <c r="F1579" s="19">
        <v>0</v>
      </c>
      <c r="G1579" s="19">
        <v>0</v>
      </c>
      <c r="H1579" s="19">
        <v>0</v>
      </c>
      <c r="I1579" s="19">
        <v>7</v>
      </c>
      <c r="J1579" s="19">
        <v>0</v>
      </c>
      <c r="K1579" s="19">
        <v>0</v>
      </c>
      <c r="L1579" s="19">
        <v>0</v>
      </c>
      <c r="M1579" s="19">
        <v>0</v>
      </c>
      <c r="N1579" s="22">
        <f t="shared" si="36"/>
        <v>20</v>
      </c>
    </row>
    <row r="1580" spans="1:14" ht="14.25" customHeight="1">
      <c r="A1580" s="51"/>
      <c r="B1580" s="65" t="s">
        <v>1045</v>
      </c>
      <c r="C1580" s="57"/>
      <c r="D1580" s="19">
        <v>7</v>
      </c>
      <c r="E1580" s="19">
        <v>7</v>
      </c>
      <c r="F1580" s="19">
        <v>0</v>
      </c>
      <c r="G1580" s="19">
        <v>0</v>
      </c>
      <c r="H1580" s="19">
        <v>0</v>
      </c>
      <c r="I1580" s="19">
        <v>7</v>
      </c>
      <c r="J1580" s="19">
        <v>0</v>
      </c>
      <c r="K1580" s="19">
        <v>0</v>
      </c>
      <c r="L1580" s="19">
        <v>0</v>
      </c>
      <c r="M1580" s="19">
        <v>0</v>
      </c>
      <c r="N1580" s="22">
        <f t="shared" si="36"/>
        <v>21</v>
      </c>
    </row>
    <row r="1581" spans="1:14" ht="14.25" customHeight="1">
      <c r="A1581" s="51"/>
      <c r="B1581" s="65" t="s">
        <v>861</v>
      </c>
      <c r="C1581" s="57"/>
      <c r="D1581" s="19">
        <v>7</v>
      </c>
      <c r="E1581" s="19">
        <v>7</v>
      </c>
      <c r="F1581" s="19">
        <v>0</v>
      </c>
      <c r="G1581" s="19">
        <v>0</v>
      </c>
      <c r="H1581" s="19">
        <v>0</v>
      </c>
      <c r="I1581" s="19">
        <v>7</v>
      </c>
      <c r="J1581" s="19">
        <v>2</v>
      </c>
      <c r="K1581" s="19">
        <v>1</v>
      </c>
      <c r="L1581" s="19">
        <v>0</v>
      </c>
      <c r="M1581" s="19">
        <v>0</v>
      </c>
      <c r="N1581" s="22">
        <f t="shared" si="36"/>
        <v>24</v>
      </c>
    </row>
    <row r="1582" spans="1:14" ht="14.25" customHeight="1">
      <c r="A1582" s="51"/>
      <c r="B1582" s="65" t="s">
        <v>1046</v>
      </c>
      <c r="C1582" s="57"/>
      <c r="D1582" s="19">
        <v>7</v>
      </c>
      <c r="E1582" s="19">
        <v>7</v>
      </c>
      <c r="F1582" s="19">
        <v>0</v>
      </c>
      <c r="G1582" s="19">
        <v>0</v>
      </c>
      <c r="H1582" s="19">
        <v>0</v>
      </c>
      <c r="I1582" s="19">
        <v>7</v>
      </c>
      <c r="J1582" s="19">
        <v>0</v>
      </c>
      <c r="K1582" s="19">
        <v>0</v>
      </c>
      <c r="L1582" s="19">
        <v>0</v>
      </c>
      <c r="M1582" s="19">
        <v>0</v>
      </c>
      <c r="N1582" s="22">
        <f t="shared" si="36"/>
        <v>21</v>
      </c>
    </row>
    <row r="1583" spans="1:14" ht="14.25" customHeight="1">
      <c r="A1583" s="51"/>
      <c r="B1583" s="65" t="s">
        <v>687</v>
      </c>
      <c r="C1583" s="57"/>
      <c r="D1583" s="19">
        <v>7</v>
      </c>
      <c r="E1583" s="19">
        <v>7</v>
      </c>
      <c r="F1583" s="19">
        <v>1</v>
      </c>
      <c r="G1583" s="19">
        <v>7</v>
      </c>
      <c r="H1583" s="19">
        <v>0</v>
      </c>
      <c r="I1583" s="19">
        <v>7</v>
      </c>
      <c r="J1583" s="19">
        <v>1</v>
      </c>
      <c r="K1583" s="19">
        <v>0</v>
      </c>
      <c r="L1583" s="19">
        <v>0</v>
      </c>
      <c r="M1583" s="19">
        <v>1</v>
      </c>
      <c r="N1583" s="22">
        <f t="shared" si="36"/>
        <v>31</v>
      </c>
    </row>
    <row r="1584" spans="1:14" ht="14.25" customHeight="1">
      <c r="A1584" s="51"/>
      <c r="B1584" s="65" t="s">
        <v>1798</v>
      </c>
      <c r="C1584" s="57"/>
      <c r="D1584" s="19">
        <v>0</v>
      </c>
      <c r="E1584" s="19">
        <v>0</v>
      </c>
      <c r="F1584" s="19">
        <v>0</v>
      </c>
      <c r="G1584" s="19">
        <v>0</v>
      </c>
      <c r="H1584" s="19">
        <v>0</v>
      </c>
      <c r="I1584" s="19">
        <v>7</v>
      </c>
      <c r="J1584" s="19">
        <v>0</v>
      </c>
      <c r="K1584" s="19">
        <v>0</v>
      </c>
      <c r="L1584" s="19">
        <v>0</v>
      </c>
      <c r="M1584" s="19">
        <v>0</v>
      </c>
      <c r="N1584" s="22">
        <f t="shared" si="36"/>
        <v>7</v>
      </c>
    </row>
    <row r="1585" spans="1:15" ht="14.25" customHeight="1">
      <c r="A1585" s="51"/>
      <c r="B1585" s="65" t="s">
        <v>1481</v>
      </c>
      <c r="C1585" s="57"/>
      <c r="D1585" s="19">
        <v>7</v>
      </c>
      <c r="E1585" s="19">
        <v>0</v>
      </c>
      <c r="F1585" s="19">
        <v>0</v>
      </c>
      <c r="G1585" s="19">
        <v>0</v>
      </c>
      <c r="H1585" s="19">
        <v>0</v>
      </c>
      <c r="I1585" s="19">
        <v>7</v>
      </c>
      <c r="J1585" s="19">
        <v>0</v>
      </c>
      <c r="K1585" s="19">
        <v>0</v>
      </c>
      <c r="L1585" s="19">
        <v>0</v>
      </c>
      <c r="M1585" s="19">
        <v>0</v>
      </c>
      <c r="N1585" s="22">
        <f t="shared" si="36"/>
        <v>14</v>
      </c>
    </row>
    <row r="1586" spans="1:15" ht="14.25" customHeight="1">
      <c r="A1586" s="51"/>
      <c r="B1586" s="65" t="s">
        <v>1799</v>
      </c>
      <c r="C1586" s="57"/>
      <c r="D1586" s="19">
        <v>0</v>
      </c>
      <c r="E1586" s="19">
        <v>0</v>
      </c>
      <c r="F1586" s="19">
        <v>0</v>
      </c>
      <c r="G1586" s="19">
        <v>0</v>
      </c>
      <c r="H1586" s="19">
        <v>0</v>
      </c>
      <c r="I1586" s="19">
        <v>7</v>
      </c>
      <c r="J1586" s="19">
        <v>0</v>
      </c>
      <c r="K1586" s="19">
        <v>0</v>
      </c>
      <c r="L1586" s="19">
        <v>0</v>
      </c>
      <c r="M1586" s="19">
        <v>0</v>
      </c>
      <c r="N1586" s="22">
        <f t="shared" si="36"/>
        <v>7</v>
      </c>
    </row>
    <row r="1587" spans="1:15" ht="14.25" customHeight="1">
      <c r="A1587" s="51"/>
      <c r="B1587" s="65" t="s">
        <v>1218</v>
      </c>
      <c r="C1587" s="57"/>
      <c r="D1587" s="19">
        <v>7</v>
      </c>
      <c r="E1587" s="19">
        <v>0</v>
      </c>
      <c r="F1587" s="19">
        <v>1</v>
      </c>
      <c r="G1587" s="19">
        <v>0</v>
      </c>
      <c r="H1587" s="19">
        <v>0</v>
      </c>
      <c r="I1587" s="19">
        <v>7</v>
      </c>
      <c r="J1587" s="19">
        <v>1</v>
      </c>
      <c r="K1587" s="19">
        <v>0</v>
      </c>
      <c r="L1587" s="19">
        <v>0</v>
      </c>
      <c r="M1587" s="19">
        <v>0</v>
      </c>
      <c r="N1587" s="22">
        <f t="shared" si="36"/>
        <v>16</v>
      </c>
    </row>
    <row r="1588" spans="1:15" ht="14.25" customHeight="1">
      <c r="A1588" s="51"/>
      <c r="B1588" s="65" t="s">
        <v>677</v>
      </c>
      <c r="C1588" s="57"/>
      <c r="D1588" s="19">
        <v>0</v>
      </c>
      <c r="E1588" s="19">
        <v>7</v>
      </c>
      <c r="F1588" s="19">
        <v>0</v>
      </c>
      <c r="G1588" s="19">
        <v>4</v>
      </c>
      <c r="H1588" s="19">
        <v>0</v>
      </c>
      <c r="I1588" s="19">
        <v>7</v>
      </c>
      <c r="J1588" s="19">
        <v>7</v>
      </c>
      <c r="K1588" s="19">
        <v>7</v>
      </c>
      <c r="L1588" s="19">
        <v>0</v>
      </c>
      <c r="M1588" s="19">
        <v>0</v>
      </c>
      <c r="N1588" s="22">
        <f t="shared" si="36"/>
        <v>32</v>
      </c>
      <c r="O1588" s="1"/>
    </row>
    <row r="1589" spans="1:15" ht="14.25" customHeight="1">
      <c r="A1589" s="51"/>
      <c r="B1589" s="65" t="s">
        <v>880</v>
      </c>
      <c r="C1589" s="57"/>
      <c r="D1589" s="19">
        <v>7</v>
      </c>
      <c r="E1589" s="19">
        <v>0</v>
      </c>
      <c r="F1589" s="19">
        <v>0</v>
      </c>
      <c r="G1589" s="19">
        <v>1</v>
      </c>
      <c r="H1589" s="19">
        <v>0</v>
      </c>
      <c r="I1589" s="19">
        <v>7</v>
      </c>
      <c r="J1589" s="19">
        <v>7</v>
      </c>
      <c r="K1589" s="19">
        <v>1</v>
      </c>
      <c r="L1589" s="19">
        <v>0</v>
      </c>
      <c r="M1589" s="19">
        <v>0</v>
      </c>
      <c r="N1589" s="22">
        <f t="shared" si="36"/>
        <v>23</v>
      </c>
    </row>
    <row r="1590" spans="1:15" ht="14.25" customHeight="1">
      <c r="A1590" s="51"/>
      <c r="B1590" s="65" t="s">
        <v>1298</v>
      </c>
      <c r="C1590" s="19"/>
      <c r="D1590" s="19">
        <v>7</v>
      </c>
      <c r="E1590" s="19">
        <v>0</v>
      </c>
      <c r="F1590" s="19">
        <v>0</v>
      </c>
      <c r="G1590" s="19">
        <v>0</v>
      </c>
      <c r="H1590" s="19">
        <v>0</v>
      </c>
      <c r="I1590" s="19">
        <v>7</v>
      </c>
      <c r="J1590" s="19">
        <v>1</v>
      </c>
      <c r="K1590" s="19">
        <v>0</v>
      </c>
      <c r="L1590" s="19">
        <v>0</v>
      </c>
      <c r="M1590" s="19">
        <v>0</v>
      </c>
      <c r="N1590" s="22">
        <f t="shared" si="36"/>
        <v>15</v>
      </c>
    </row>
    <row r="1591" spans="1:15" ht="14.25" customHeight="1">
      <c r="A1591" s="51"/>
      <c r="B1591" s="65" t="s">
        <v>1299</v>
      </c>
      <c r="C1591" s="19"/>
      <c r="D1591" s="19">
        <v>7</v>
      </c>
      <c r="E1591" s="19">
        <v>0</v>
      </c>
      <c r="F1591" s="19">
        <v>0</v>
      </c>
      <c r="G1591" s="19">
        <v>0</v>
      </c>
      <c r="H1591" s="19">
        <v>0</v>
      </c>
      <c r="I1591" s="19">
        <v>7</v>
      </c>
      <c r="J1591" s="19">
        <v>1</v>
      </c>
      <c r="K1591" s="19">
        <v>0</v>
      </c>
      <c r="L1591" s="19">
        <v>0</v>
      </c>
      <c r="M1591" s="19">
        <v>0</v>
      </c>
      <c r="N1591" s="22">
        <f t="shared" si="36"/>
        <v>15</v>
      </c>
    </row>
    <row r="1592" spans="1:15" ht="14.25" customHeight="1">
      <c r="A1592" s="51"/>
      <c r="B1592" s="65" t="s">
        <v>1047</v>
      </c>
      <c r="C1592" s="19"/>
      <c r="D1592" s="19">
        <v>7</v>
      </c>
      <c r="E1592" s="19">
        <v>0</v>
      </c>
      <c r="F1592" s="19">
        <v>0</v>
      </c>
      <c r="G1592" s="19">
        <v>0</v>
      </c>
      <c r="H1592" s="19">
        <v>0</v>
      </c>
      <c r="I1592" s="19">
        <v>7</v>
      </c>
      <c r="J1592" s="19">
        <v>7</v>
      </c>
      <c r="K1592" s="19">
        <v>0</v>
      </c>
      <c r="L1592" s="19">
        <v>0</v>
      </c>
      <c r="M1592" s="19">
        <v>0</v>
      </c>
      <c r="N1592" s="22">
        <f t="shared" si="36"/>
        <v>21</v>
      </c>
    </row>
    <row r="1593" spans="1:15" ht="14.25" customHeight="1">
      <c r="A1593" s="51"/>
      <c r="B1593" s="65" t="s">
        <v>1482</v>
      </c>
      <c r="C1593" s="19"/>
      <c r="D1593" s="19">
        <v>7</v>
      </c>
      <c r="E1593" s="19">
        <v>0</v>
      </c>
      <c r="F1593" s="19">
        <v>0</v>
      </c>
      <c r="G1593" s="19">
        <v>0</v>
      </c>
      <c r="H1593" s="19">
        <v>0</v>
      </c>
      <c r="I1593" s="19">
        <v>7</v>
      </c>
      <c r="J1593" s="19">
        <v>0</v>
      </c>
      <c r="K1593" s="19">
        <v>0</v>
      </c>
      <c r="L1593" s="19">
        <v>0</v>
      </c>
      <c r="M1593" s="19">
        <v>0</v>
      </c>
      <c r="N1593" s="22">
        <f t="shared" si="36"/>
        <v>14</v>
      </c>
    </row>
    <row r="1594" spans="1:15" ht="14.25" customHeight="1">
      <c r="A1594" s="51"/>
      <c r="B1594" s="65" t="s">
        <v>1483</v>
      </c>
      <c r="C1594" s="19"/>
      <c r="D1594" s="19">
        <v>7</v>
      </c>
      <c r="E1594" s="19">
        <v>0</v>
      </c>
      <c r="F1594" s="19">
        <v>0</v>
      </c>
      <c r="G1594" s="19">
        <v>0</v>
      </c>
      <c r="H1594" s="19">
        <v>0</v>
      </c>
      <c r="I1594" s="19">
        <v>7</v>
      </c>
      <c r="J1594" s="19">
        <v>0</v>
      </c>
      <c r="K1594" s="19">
        <v>0</v>
      </c>
      <c r="L1594" s="19">
        <v>0</v>
      </c>
      <c r="M1594" s="19">
        <v>0</v>
      </c>
      <c r="N1594" s="22">
        <f t="shared" si="36"/>
        <v>14</v>
      </c>
    </row>
    <row r="1595" spans="1:15" ht="14.25" customHeight="1">
      <c r="A1595" s="51"/>
      <c r="B1595" s="65" t="s">
        <v>811</v>
      </c>
      <c r="C1595" s="19"/>
      <c r="D1595" s="19">
        <v>7</v>
      </c>
      <c r="E1595" s="19">
        <v>5</v>
      </c>
      <c r="F1595" s="19">
        <v>0</v>
      </c>
      <c r="G1595" s="19">
        <v>0</v>
      </c>
      <c r="H1595" s="19">
        <v>0</v>
      </c>
      <c r="I1595" s="19">
        <v>7</v>
      </c>
      <c r="J1595" s="19">
        <v>7</v>
      </c>
      <c r="K1595" s="19">
        <v>1</v>
      </c>
      <c r="L1595" s="19">
        <v>0</v>
      </c>
      <c r="M1595" s="19">
        <v>0</v>
      </c>
      <c r="N1595" s="22">
        <f t="shared" si="36"/>
        <v>27</v>
      </c>
    </row>
    <row r="1596" spans="1:15" ht="14.25" customHeight="1">
      <c r="A1596" s="51"/>
      <c r="B1596" s="65" t="s">
        <v>793</v>
      </c>
      <c r="C1596" s="19"/>
      <c r="D1596" s="19">
        <v>7</v>
      </c>
      <c r="E1596" s="19">
        <v>7</v>
      </c>
      <c r="F1596" s="19">
        <v>1</v>
      </c>
      <c r="G1596" s="19">
        <v>1</v>
      </c>
      <c r="H1596" s="19">
        <v>0</v>
      </c>
      <c r="I1596" s="19">
        <v>7</v>
      </c>
      <c r="J1596" s="19">
        <v>2</v>
      </c>
      <c r="K1596" s="19">
        <v>0</v>
      </c>
      <c r="L1596" s="19">
        <v>0</v>
      </c>
      <c r="M1596" s="19">
        <v>3</v>
      </c>
      <c r="N1596" s="22">
        <f t="shared" si="36"/>
        <v>28</v>
      </c>
    </row>
    <row r="1597" spans="1:15" ht="14.25" customHeight="1">
      <c r="A1597" s="51"/>
      <c r="B1597" s="65" t="s">
        <v>881</v>
      </c>
      <c r="C1597" s="19"/>
      <c r="D1597" s="19">
        <v>7</v>
      </c>
      <c r="E1597" s="19">
        <v>6</v>
      </c>
      <c r="F1597" s="19">
        <v>0</v>
      </c>
      <c r="G1597" s="19">
        <v>0</v>
      </c>
      <c r="H1597" s="19">
        <v>0</v>
      </c>
      <c r="I1597" s="19">
        <v>7</v>
      </c>
      <c r="J1597" s="19">
        <v>0</v>
      </c>
      <c r="K1597" s="19">
        <v>1</v>
      </c>
      <c r="L1597" s="19">
        <v>2</v>
      </c>
      <c r="M1597" s="19">
        <v>0</v>
      </c>
      <c r="N1597" s="22">
        <f t="shared" ref="N1597:N1628" si="37">SUM(D1597:M1597)</f>
        <v>23</v>
      </c>
    </row>
    <row r="1598" spans="1:15" ht="14.25" customHeight="1">
      <c r="A1598" s="51"/>
      <c r="B1598" s="65" t="s">
        <v>1048</v>
      </c>
      <c r="C1598" s="19"/>
      <c r="D1598" s="19">
        <v>7</v>
      </c>
      <c r="E1598" s="19">
        <v>0</v>
      </c>
      <c r="F1598" s="19">
        <v>0</v>
      </c>
      <c r="G1598" s="19">
        <v>0</v>
      </c>
      <c r="H1598" s="19">
        <v>0</v>
      </c>
      <c r="I1598" s="19">
        <v>7</v>
      </c>
      <c r="J1598" s="19">
        <v>7</v>
      </c>
      <c r="K1598" s="19">
        <v>0</v>
      </c>
      <c r="L1598" s="19">
        <v>0</v>
      </c>
      <c r="M1598" s="19">
        <v>0</v>
      </c>
      <c r="N1598" s="22">
        <f t="shared" si="37"/>
        <v>21</v>
      </c>
    </row>
    <row r="1599" spans="1:15" ht="14.25" customHeight="1">
      <c r="A1599" s="51"/>
      <c r="B1599" s="65" t="s">
        <v>1049</v>
      </c>
      <c r="C1599" s="19"/>
      <c r="D1599" s="19">
        <v>7</v>
      </c>
      <c r="E1599" s="19">
        <v>0</v>
      </c>
      <c r="F1599" s="19">
        <v>0</v>
      </c>
      <c r="G1599" s="19">
        <v>0</v>
      </c>
      <c r="H1599" s="19">
        <v>3</v>
      </c>
      <c r="I1599" s="19">
        <v>7</v>
      </c>
      <c r="J1599" s="19">
        <v>1</v>
      </c>
      <c r="K1599" s="19">
        <v>0</v>
      </c>
      <c r="L1599" s="19">
        <v>3</v>
      </c>
      <c r="M1599" s="19">
        <v>0</v>
      </c>
      <c r="N1599" s="22">
        <f t="shared" si="37"/>
        <v>21</v>
      </c>
    </row>
    <row r="1600" spans="1:15" ht="14.25" customHeight="1">
      <c r="A1600" s="51"/>
      <c r="B1600" s="65" t="s">
        <v>1050</v>
      </c>
      <c r="C1600" s="19"/>
      <c r="D1600" s="19">
        <v>7</v>
      </c>
      <c r="E1600" s="19">
        <v>7</v>
      </c>
      <c r="F1600" s="19">
        <v>0</v>
      </c>
      <c r="G1600" s="19">
        <v>0</v>
      </c>
      <c r="H1600" s="19">
        <v>0</v>
      </c>
      <c r="I1600" s="19">
        <v>7</v>
      </c>
      <c r="J1600" s="19">
        <v>0</v>
      </c>
      <c r="K1600" s="19">
        <v>0</v>
      </c>
      <c r="L1600" s="19">
        <v>0</v>
      </c>
      <c r="M1600" s="19">
        <v>0</v>
      </c>
      <c r="N1600" s="22">
        <f t="shared" si="37"/>
        <v>21</v>
      </c>
    </row>
    <row r="1601" spans="1:15" ht="14.25" customHeight="1">
      <c r="A1601" s="51"/>
      <c r="B1601" s="65" t="s">
        <v>736</v>
      </c>
      <c r="C1601" s="19"/>
      <c r="D1601" s="19">
        <v>7</v>
      </c>
      <c r="E1601" s="19">
        <v>7</v>
      </c>
      <c r="F1601" s="19">
        <v>0</v>
      </c>
      <c r="G1601" s="19">
        <v>0</v>
      </c>
      <c r="H1601" s="19">
        <v>0</v>
      </c>
      <c r="I1601" s="19">
        <v>7</v>
      </c>
      <c r="J1601" s="19">
        <v>7</v>
      </c>
      <c r="K1601" s="19">
        <v>1</v>
      </c>
      <c r="L1601" s="19">
        <v>0</v>
      </c>
      <c r="M1601" s="19">
        <v>0</v>
      </c>
      <c r="N1601" s="22">
        <f t="shared" si="37"/>
        <v>29</v>
      </c>
    </row>
    <row r="1602" spans="1:15" ht="14.25" customHeight="1">
      <c r="A1602" s="51"/>
      <c r="B1602" s="65" t="s">
        <v>1546</v>
      </c>
      <c r="C1602" s="19"/>
      <c r="D1602" s="19">
        <v>0</v>
      </c>
      <c r="E1602" s="19">
        <v>0</v>
      </c>
      <c r="F1602" s="19">
        <v>0</v>
      </c>
      <c r="G1602" s="19">
        <v>1</v>
      </c>
      <c r="H1602" s="19">
        <v>0</v>
      </c>
      <c r="I1602" s="19">
        <v>7</v>
      </c>
      <c r="J1602" s="19">
        <v>1</v>
      </c>
      <c r="K1602" s="19">
        <v>2</v>
      </c>
      <c r="L1602" s="19">
        <v>1</v>
      </c>
      <c r="M1602" s="19">
        <v>0</v>
      </c>
      <c r="N1602" s="22">
        <f t="shared" si="37"/>
        <v>12</v>
      </c>
    </row>
    <row r="1603" spans="1:15" ht="14.25" customHeight="1">
      <c r="A1603" s="51"/>
      <c r="B1603" s="65" t="s">
        <v>1219</v>
      </c>
      <c r="C1603" s="19"/>
      <c r="D1603" s="19">
        <v>7</v>
      </c>
      <c r="E1603" s="19">
        <v>0</v>
      </c>
      <c r="F1603" s="19">
        <v>1</v>
      </c>
      <c r="G1603" s="19">
        <v>0</v>
      </c>
      <c r="H1603" s="19">
        <v>0</v>
      </c>
      <c r="I1603" s="19">
        <v>7</v>
      </c>
      <c r="J1603" s="19">
        <v>0</v>
      </c>
      <c r="K1603" s="19">
        <v>1</v>
      </c>
      <c r="L1603" s="19">
        <v>0</v>
      </c>
      <c r="M1603" s="19">
        <v>0</v>
      </c>
      <c r="N1603" s="22">
        <f t="shared" si="37"/>
        <v>16</v>
      </c>
    </row>
    <row r="1604" spans="1:15" ht="14.25" customHeight="1">
      <c r="A1604" s="51"/>
      <c r="B1604" s="65" t="s">
        <v>647</v>
      </c>
      <c r="C1604" s="19"/>
      <c r="D1604" s="19">
        <v>7</v>
      </c>
      <c r="E1604" s="19">
        <v>7</v>
      </c>
      <c r="F1604" s="19">
        <v>0</v>
      </c>
      <c r="G1604" s="19">
        <v>0</v>
      </c>
      <c r="H1604" s="19">
        <v>0</v>
      </c>
      <c r="I1604" s="19">
        <v>7</v>
      </c>
      <c r="J1604" s="19">
        <v>7</v>
      </c>
      <c r="K1604" s="19">
        <v>7</v>
      </c>
      <c r="L1604" s="19">
        <v>0</v>
      </c>
      <c r="M1604" s="19">
        <v>0</v>
      </c>
      <c r="N1604" s="22">
        <f t="shared" si="37"/>
        <v>35</v>
      </c>
    </row>
    <row r="1605" spans="1:15" ht="14.25" customHeight="1">
      <c r="A1605" s="51"/>
      <c r="B1605" s="65" t="s">
        <v>1085</v>
      </c>
      <c r="C1605" s="19"/>
      <c r="D1605" s="19">
        <v>7</v>
      </c>
      <c r="E1605" s="19">
        <v>0</v>
      </c>
      <c r="F1605" s="19">
        <v>0</v>
      </c>
      <c r="G1605" s="19">
        <v>0</v>
      </c>
      <c r="H1605" s="19">
        <v>0</v>
      </c>
      <c r="I1605" s="19">
        <v>7</v>
      </c>
      <c r="J1605" s="19">
        <v>6</v>
      </c>
      <c r="K1605" s="19">
        <v>0</v>
      </c>
      <c r="L1605" s="19">
        <v>0</v>
      </c>
      <c r="M1605" s="19">
        <v>0</v>
      </c>
      <c r="N1605" s="22">
        <f t="shared" si="37"/>
        <v>20</v>
      </c>
    </row>
    <row r="1606" spans="1:15" ht="14.25" customHeight="1">
      <c r="A1606" s="51"/>
      <c r="B1606" s="65" t="s">
        <v>942</v>
      </c>
      <c r="C1606" s="19"/>
      <c r="D1606" s="19">
        <v>0</v>
      </c>
      <c r="E1606" s="19">
        <v>7</v>
      </c>
      <c r="F1606" s="19">
        <v>0</v>
      </c>
      <c r="G1606" s="19">
        <v>0</v>
      </c>
      <c r="H1606" s="19">
        <v>0</v>
      </c>
      <c r="I1606" s="19">
        <v>7</v>
      </c>
      <c r="J1606" s="19">
        <v>7</v>
      </c>
      <c r="K1606" s="19">
        <v>1</v>
      </c>
      <c r="L1606" s="19">
        <v>0</v>
      </c>
      <c r="M1606" s="19">
        <v>0</v>
      </c>
      <c r="N1606" s="22">
        <f t="shared" si="37"/>
        <v>22</v>
      </c>
    </row>
    <row r="1607" spans="1:15" ht="14.25" customHeight="1">
      <c r="A1607" s="51"/>
      <c r="B1607" s="65" t="s">
        <v>1051</v>
      </c>
      <c r="C1607" s="19"/>
      <c r="D1607" s="19">
        <v>7</v>
      </c>
      <c r="E1607" s="19">
        <v>0</v>
      </c>
      <c r="F1607" s="19">
        <v>7</v>
      </c>
      <c r="G1607" s="19">
        <v>0</v>
      </c>
      <c r="H1607" s="19">
        <v>0</v>
      </c>
      <c r="I1607" s="19">
        <v>7</v>
      </c>
      <c r="J1607" s="19">
        <v>0</v>
      </c>
      <c r="K1607" s="19">
        <v>0</v>
      </c>
      <c r="L1607" s="19">
        <v>0</v>
      </c>
      <c r="M1607" s="19">
        <v>0</v>
      </c>
      <c r="N1607" s="22">
        <f t="shared" si="37"/>
        <v>21</v>
      </c>
    </row>
    <row r="1608" spans="1:15" ht="14.25" customHeight="1">
      <c r="A1608" s="53"/>
      <c r="B1608" s="40" t="s">
        <v>2078</v>
      </c>
      <c r="C1608" s="19"/>
      <c r="D1608" s="41">
        <v>7</v>
      </c>
      <c r="E1608" s="41">
        <v>7</v>
      </c>
      <c r="F1608" s="41">
        <v>4</v>
      </c>
      <c r="G1608" s="41">
        <v>7</v>
      </c>
      <c r="I1608" s="41">
        <v>7</v>
      </c>
      <c r="J1608" s="41">
        <v>7</v>
      </c>
      <c r="K1608" s="41">
        <v>1</v>
      </c>
      <c r="L1608" s="41">
        <v>7</v>
      </c>
      <c r="N1608" s="22">
        <f t="shared" si="37"/>
        <v>47</v>
      </c>
      <c r="O1608" s="1" t="s">
        <v>56</v>
      </c>
    </row>
    <row r="1609" spans="1:15" ht="14.25" customHeight="1">
      <c r="A1609" s="53"/>
      <c r="B1609" s="40" t="s">
        <v>2090</v>
      </c>
      <c r="C1609" s="19"/>
      <c r="D1609" s="41">
        <v>7</v>
      </c>
      <c r="E1609" s="41">
        <v>7</v>
      </c>
      <c r="F1609" s="41">
        <v>1</v>
      </c>
      <c r="G1609" s="41">
        <v>0</v>
      </c>
      <c r="H1609" s="41">
        <v>0</v>
      </c>
      <c r="I1609" s="41">
        <v>7</v>
      </c>
      <c r="J1609" s="41">
        <v>7</v>
      </c>
      <c r="K1609" s="41">
        <v>7</v>
      </c>
      <c r="L1609" s="41">
        <v>0</v>
      </c>
      <c r="M1609" s="41">
        <v>3</v>
      </c>
      <c r="N1609" s="22">
        <f t="shared" si="37"/>
        <v>39</v>
      </c>
    </row>
    <row r="1610" spans="1:15" ht="14.25" customHeight="1">
      <c r="A1610" s="51"/>
      <c r="B1610" s="65" t="s">
        <v>1079</v>
      </c>
      <c r="C1610" s="19"/>
      <c r="D1610" s="41">
        <v>0</v>
      </c>
      <c r="E1610" s="41">
        <v>7</v>
      </c>
      <c r="F1610" s="41">
        <v>1</v>
      </c>
      <c r="G1610" s="41">
        <v>0</v>
      </c>
      <c r="H1610" s="41">
        <v>0</v>
      </c>
      <c r="I1610" s="41">
        <v>7</v>
      </c>
      <c r="J1610" s="41">
        <v>5</v>
      </c>
      <c r="K1610" s="41">
        <v>0</v>
      </c>
      <c r="L1610" s="41">
        <v>0</v>
      </c>
      <c r="M1610" s="41">
        <v>0</v>
      </c>
      <c r="N1610" s="22">
        <f t="shared" si="37"/>
        <v>20</v>
      </c>
    </row>
    <row r="1611" spans="1:15" ht="14.25" customHeight="1">
      <c r="A1611" s="51"/>
      <c r="B1611" s="65" t="s">
        <v>878</v>
      </c>
      <c r="C1611" s="19"/>
      <c r="D1611" s="41">
        <v>7</v>
      </c>
      <c r="E1611" s="41">
        <v>7</v>
      </c>
      <c r="F1611" s="41">
        <v>0</v>
      </c>
      <c r="G1611" s="41">
        <v>2</v>
      </c>
      <c r="H1611" s="41">
        <v>0</v>
      </c>
      <c r="I1611" s="41">
        <v>7</v>
      </c>
      <c r="J1611" s="41">
        <v>0</v>
      </c>
      <c r="K1611" s="41">
        <v>0</v>
      </c>
      <c r="L1611" s="41">
        <v>0</v>
      </c>
      <c r="M1611" s="41">
        <v>0</v>
      </c>
      <c r="N1611" s="22">
        <f t="shared" si="37"/>
        <v>23</v>
      </c>
    </row>
    <row r="1612" spans="1:15" ht="14.25" customHeight="1">
      <c r="A1612" s="51"/>
      <c r="B1612" s="65" t="s">
        <v>1786</v>
      </c>
      <c r="C1612" s="19"/>
      <c r="D1612" s="41">
        <v>0</v>
      </c>
      <c r="E1612" s="41">
        <v>0</v>
      </c>
      <c r="F1612" s="41">
        <v>0</v>
      </c>
      <c r="G1612" s="41">
        <v>0</v>
      </c>
      <c r="H1612" s="41">
        <v>0</v>
      </c>
      <c r="I1612" s="41">
        <v>7</v>
      </c>
      <c r="J1612" s="41">
        <v>0</v>
      </c>
      <c r="K1612" s="41">
        <v>0</v>
      </c>
      <c r="L1612" s="41">
        <v>0</v>
      </c>
      <c r="M1612" s="41">
        <v>0</v>
      </c>
      <c r="N1612" s="22">
        <f t="shared" si="37"/>
        <v>7</v>
      </c>
    </row>
    <row r="1613" spans="1:15" ht="14.25" customHeight="1">
      <c r="A1613" s="51"/>
      <c r="B1613" s="65" t="s">
        <v>787</v>
      </c>
      <c r="C1613" s="19"/>
      <c r="D1613" s="41">
        <v>7</v>
      </c>
      <c r="E1613" s="41">
        <v>7</v>
      </c>
      <c r="F1613" s="41">
        <v>0</v>
      </c>
      <c r="G1613" s="41">
        <v>0</v>
      </c>
      <c r="H1613" s="41">
        <v>0</v>
      </c>
      <c r="I1613" s="41">
        <v>7</v>
      </c>
      <c r="J1613" s="41">
        <v>7</v>
      </c>
      <c r="K1613" s="41">
        <v>0</v>
      </c>
      <c r="L1613" s="41">
        <v>0</v>
      </c>
      <c r="M1613" s="41">
        <v>0</v>
      </c>
      <c r="N1613" s="22">
        <f t="shared" si="37"/>
        <v>28</v>
      </c>
    </row>
    <row r="1614" spans="1:15" ht="14.25" customHeight="1">
      <c r="A1614" s="51"/>
      <c r="B1614" s="65" t="s">
        <v>788</v>
      </c>
      <c r="C1614" s="19"/>
      <c r="D1614" s="41">
        <v>7</v>
      </c>
      <c r="E1614" s="41">
        <v>7</v>
      </c>
      <c r="F1614" s="41">
        <v>0</v>
      </c>
      <c r="G1614" s="41">
        <v>0</v>
      </c>
      <c r="H1614" s="41">
        <v>0</v>
      </c>
      <c r="I1614" s="41">
        <v>7</v>
      </c>
      <c r="J1614" s="41">
        <v>7</v>
      </c>
      <c r="K1614" s="41">
        <v>0</v>
      </c>
      <c r="L1614" s="41">
        <v>0</v>
      </c>
      <c r="M1614" s="41">
        <v>0</v>
      </c>
      <c r="N1614" s="22">
        <f t="shared" si="37"/>
        <v>28</v>
      </c>
    </row>
    <row r="1615" spans="1:15" ht="14.25" customHeight="1">
      <c r="A1615" s="51"/>
      <c r="B1615" s="65" t="s">
        <v>1562</v>
      </c>
      <c r="C1615" s="19"/>
      <c r="D1615" s="41">
        <v>0</v>
      </c>
      <c r="E1615" s="41">
        <v>0</v>
      </c>
      <c r="F1615" s="41">
        <v>0</v>
      </c>
      <c r="G1615" s="41">
        <v>1</v>
      </c>
      <c r="H1615" s="41">
        <v>0</v>
      </c>
      <c r="I1615" s="41">
        <v>7</v>
      </c>
      <c r="J1615" s="41">
        <v>3</v>
      </c>
      <c r="K1615" s="41">
        <v>0</v>
      </c>
      <c r="L1615" s="41">
        <v>0</v>
      </c>
      <c r="M1615" s="41">
        <v>0</v>
      </c>
      <c r="N1615" s="22">
        <f t="shared" si="37"/>
        <v>11</v>
      </c>
    </row>
    <row r="1616" spans="1:15" ht="14.25" customHeight="1">
      <c r="A1616" s="51"/>
      <c r="B1616" s="65" t="s">
        <v>1033</v>
      </c>
      <c r="C1616" s="19"/>
      <c r="D1616" s="41">
        <v>7</v>
      </c>
      <c r="E1616" s="41">
        <v>7</v>
      </c>
      <c r="F1616" s="41">
        <v>0</v>
      </c>
      <c r="G1616" s="41">
        <v>0</v>
      </c>
      <c r="H1616" s="41">
        <v>0</v>
      </c>
      <c r="I1616" s="41">
        <v>7</v>
      </c>
      <c r="J1616" s="41">
        <v>0</v>
      </c>
      <c r="K1616" s="41">
        <v>0</v>
      </c>
      <c r="L1616" s="41">
        <v>0</v>
      </c>
      <c r="M1616" s="41">
        <v>0</v>
      </c>
      <c r="N1616" s="22">
        <f t="shared" si="37"/>
        <v>21</v>
      </c>
    </row>
    <row r="1617" spans="1:14" ht="14.25" customHeight="1">
      <c r="A1617" s="51"/>
      <c r="B1617" s="65" t="s">
        <v>1165</v>
      </c>
      <c r="C1617" s="19"/>
      <c r="D1617" s="19">
        <v>7</v>
      </c>
      <c r="E1617" s="19">
        <v>0</v>
      </c>
      <c r="F1617" s="19">
        <v>0</v>
      </c>
      <c r="G1617" s="19">
        <v>0</v>
      </c>
      <c r="H1617" s="19">
        <v>3</v>
      </c>
      <c r="I1617" s="19">
        <v>7</v>
      </c>
      <c r="J1617" s="19">
        <v>0</v>
      </c>
      <c r="K1617" s="19">
        <v>0</v>
      </c>
      <c r="L1617" s="19">
        <v>0</v>
      </c>
      <c r="M1617" s="19">
        <v>0</v>
      </c>
      <c r="N1617" s="22">
        <f t="shared" si="37"/>
        <v>17</v>
      </c>
    </row>
    <row r="1618" spans="1:14" ht="14.25" customHeight="1">
      <c r="A1618" s="51"/>
      <c r="B1618" s="65" t="s">
        <v>1720</v>
      </c>
      <c r="C1618" s="19"/>
      <c r="D1618" s="19">
        <v>0</v>
      </c>
      <c r="E1618" s="19">
        <v>0</v>
      </c>
      <c r="F1618" s="19">
        <v>0</v>
      </c>
      <c r="G1618" s="19">
        <v>0</v>
      </c>
      <c r="H1618" s="19">
        <v>0</v>
      </c>
      <c r="I1618" s="19">
        <v>7</v>
      </c>
      <c r="J1618" s="19">
        <v>0</v>
      </c>
      <c r="K1618" s="19">
        <v>0</v>
      </c>
      <c r="L1618" s="19">
        <v>0</v>
      </c>
      <c r="M1618" s="19">
        <v>0</v>
      </c>
      <c r="N1618" s="22">
        <f t="shared" si="37"/>
        <v>7</v>
      </c>
    </row>
    <row r="1619" spans="1:14" ht="14.25" customHeight="1">
      <c r="A1619" s="51"/>
      <c r="B1619" s="65" t="s">
        <v>1388</v>
      </c>
      <c r="C1619" s="19"/>
      <c r="D1619" s="19">
        <v>7</v>
      </c>
      <c r="E1619" s="19">
        <v>0</v>
      </c>
      <c r="F1619" s="19">
        <v>0</v>
      </c>
      <c r="G1619" s="19">
        <v>0</v>
      </c>
      <c r="H1619" s="19">
        <v>0</v>
      </c>
      <c r="I1619" s="19">
        <v>7</v>
      </c>
      <c r="J1619" s="19">
        <v>0</v>
      </c>
      <c r="K1619" s="19">
        <v>0</v>
      </c>
      <c r="L1619" s="19">
        <v>0</v>
      </c>
      <c r="M1619" s="19">
        <v>0</v>
      </c>
      <c r="N1619" s="22">
        <f t="shared" si="37"/>
        <v>14</v>
      </c>
    </row>
    <row r="1620" spans="1:14" ht="14.25" customHeight="1">
      <c r="A1620" s="51"/>
      <c r="B1620" s="65" t="s">
        <v>759</v>
      </c>
      <c r="C1620" s="19"/>
      <c r="D1620" s="19">
        <v>7</v>
      </c>
      <c r="E1620" s="19">
        <v>7</v>
      </c>
      <c r="F1620" s="19">
        <v>0</v>
      </c>
      <c r="G1620" s="19">
        <v>0</v>
      </c>
      <c r="H1620" s="19">
        <v>0</v>
      </c>
      <c r="I1620" s="19">
        <v>7</v>
      </c>
      <c r="J1620" s="19">
        <v>7</v>
      </c>
      <c r="K1620" s="19">
        <v>0</v>
      </c>
      <c r="L1620" s="19">
        <v>0</v>
      </c>
      <c r="M1620" s="19">
        <v>0</v>
      </c>
      <c r="N1620" s="22">
        <f t="shared" si="37"/>
        <v>28</v>
      </c>
    </row>
    <row r="1621" spans="1:14" ht="14.25" customHeight="1">
      <c r="A1621" s="51"/>
      <c r="B1621" s="65" t="s">
        <v>989</v>
      </c>
      <c r="C1621" s="19"/>
      <c r="D1621" s="19">
        <v>7</v>
      </c>
      <c r="E1621" s="19">
        <v>7</v>
      </c>
      <c r="F1621" s="19">
        <v>0</v>
      </c>
      <c r="G1621" s="19">
        <v>0</v>
      </c>
      <c r="H1621" s="19">
        <v>0</v>
      </c>
      <c r="I1621" s="19">
        <v>7</v>
      </c>
      <c r="J1621" s="19">
        <v>0</v>
      </c>
      <c r="K1621" s="19">
        <v>0</v>
      </c>
      <c r="L1621" s="19">
        <v>0</v>
      </c>
      <c r="M1621" s="19">
        <v>0</v>
      </c>
      <c r="N1621" s="22">
        <f t="shared" si="37"/>
        <v>21</v>
      </c>
    </row>
    <row r="1622" spans="1:14" ht="14.25" customHeight="1">
      <c r="A1622" s="51"/>
      <c r="B1622" s="65" t="s">
        <v>847</v>
      </c>
      <c r="C1622" s="19"/>
      <c r="D1622" s="19">
        <v>7</v>
      </c>
      <c r="E1622" s="19">
        <v>7</v>
      </c>
      <c r="F1622" s="19">
        <v>0</v>
      </c>
      <c r="G1622" s="19">
        <v>0</v>
      </c>
      <c r="H1622" s="19">
        <v>0</v>
      </c>
      <c r="I1622" s="19">
        <v>7</v>
      </c>
      <c r="J1622" s="19">
        <v>3</v>
      </c>
      <c r="K1622" s="19">
        <v>0</v>
      </c>
      <c r="L1622" s="19">
        <v>0</v>
      </c>
      <c r="M1622" s="19">
        <v>0</v>
      </c>
      <c r="N1622" s="22">
        <f t="shared" si="37"/>
        <v>24</v>
      </c>
    </row>
    <row r="1623" spans="1:14" ht="14.25" customHeight="1">
      <c r="A1623" s="51"/>
      <c r="B1623" s="65" t="s">
        <v>1072</v>
      </c>
      <c r="C1623" s="19"/>
      <c r="D1623" s="19">
        <v>7</v>
      </c>
      <c r="E1623" s="19">
        <v>0</v>
      </c>
      <c r="F1623" s="19">
        <v>0</v>
      </c>
      <c r="G1623" s="19">
        <v>0</v>
      </c>
      <c r="H1623" s="19">
        <v>1</v>
      </c>
      <c r="I1623" s="19">
        <v>7</v>
      </c>
      <c r="J1623" s="19">
        <v>0</v>
      </c>
      <c r="K1623" s="19">
        <v>0</v>
      </c>
      <c r="L1623" s="19">
        <v>5</v>
      </c>
      <c r="M1623" s="19">
        <v>0</v>
      </c>
      <c r="N1623" s="22">
        <f t="shared" si="37"/>
        <v>20</v>
      </c>
    </row>
    <row r="1624" spans="1:14" ht="14.25" customHeight="1">
      <c r="A1624" s="51"/>
      <c r="B1624" s="65" t="s">
        <v>655</v>
      </c>
      <c r="C1624" s="19"/>
      <c r="D1624" s="54">
        <v>7</v>
      </c>
      <c r="E1624" s="54">
        <v>7</v>
      </c>
      <c r="F1624" s="54">
        <v>0</v>
      </c>
      <c r="G1624" s="54">
        <v>1</v>
      </c>
      <c r="H1624" s="54">
        <v>0</v>
      </c>
      <c r="I1624" s="54">
        <v>7</v>
      </c>
      <c r="J1624" s="54">
        <v>2</v>
      </c>
      <c r="K1624" s="54">
        <v>7</v>
      </c>
      <c r="L1624" s="38">
        <v>3</v>
      </c>
      <c r="M1624" s="54">
        <v>0</v>
      </c>
      <c r="N1624" s="22">
        <f t="shared" si="37"/>
        <v>34</v>
      </c>
    </row>
    <row r="1625" spans="1:14" ht="14.25" customHeight="1">
      <c r="A1625" s="51"/>
      <c r="B1625" s="65" t="s">
        <v>1278</v>
      </c>
      <c r="C1625" s="19"/>
      <c r="D1625" s="54">
        <v>7</v>
      </c>
      <c r="E1625" s="54">
        <v>0</v>
      </c>
      <c r="F1625" s="54">
        <v>0</v>
      </c>
      <c r="G1625" s="54">
        <v>0</v>
      </c>
      <c r="H1625" s="54">
        <v>0</v>
      </c>
      <c r="I1625" s="54">
        <v>7</v>
      </c>
      <c r="J1625" s="54">
        <v>1</v>
      </c>
      <c r="K1625" s="54">
        <v>0</v>
      </c>
      <c r="L1625" s="38">
        <v>0</v>
      </c>
      <c r="M1625" s="54">
        <v>0</v>
      </c>
      <c r="N1625" s="22">
        <f t="shared" si="37"/>
        <v>15</v>
      </c>
    </row>
    <row r="1626" spans="1:14" ht="14.25" customHeight="1">
      <c r="A1626" s="51"/>
      <c r="B1626" s="65" t="s">
        <v>1588</v>
      </c>
      <c r="C1626" s="19"/>
      <c r="D1626" s="54">
        <v>7</v>
      </c>
      <c r="E1626" s="54">
        <v>3</v>
      </c>
      <c r="F1626" s="54">
        <v>0</v>
      </c>
      <c r="G1626" s="54">
        <v>0</v>
      </c>
      <c r="H1626" s="54">
        <v>0</v>
      </c>
      <c r="I1626" s="54">
        <v>0</v>
      </c>
      <c r="J1626" s="54">
        <v>0</v>
      </c>
      <c r="K1626" s="54">
        <v>0</v>
      </c>
      <c r="L1626" s="38">
        <v>0</v>
      </c>
      <c r="M1626" s="54">
        <v>0</v>
      </c>
      <c r="N1626" s="22">
        <f t="shared" si="37"/>
        <v>10</v>
      </c>
    </row>
    <row r="1627" spans="1:14" ht="14.25" customHeight="1">
      <c r="A1627" s="51"/>
      <c r="B1627" s="65" t="s">
        <v>1176</v>
      </c>
      <c r="C1627" s="19"/>
      <c r="D1627" s="54">
        <v>0</v>
      </c>
      <c r="E1627" s="54">
        <v>0</v>
      </c>
      <c r="F1627" s="54">
        <v>0</v>
      </c>
      <c r="G1627" s="54">
        <v>0</v>
      </c>
      <c r="H1627" s="54">
        <v>0</v>
      </c>
      <c r="I1627" s="54">
        <v>7</v>
      </c>
      <c r="J1627" s="54">
        <v>6</v>
      </c>
      <c r="K1627" s="54">
        <v>4</v>
      </c>
      <c r="L1627" s="38">
        <v>0</v>
      </c>
      <c r="M1627" s="54">
        <v>0</v>
      </c>
      <c r="N1627" s="22">
        <f t="shared" si="37"/>
        <v>17</v>
      </c>
    </row>
    <row r="1628" spans="1:14" ht="14.25" customHeight="1">
      <c r="A1628" s="51"/>
      <c r="B1628" s="65" t="s">
        <v>724</v>
      </c>
      <c r="C1628" s="19"/>
      <c r="D1628" s="54">
        <v>7</v>
      </c>
      <c r="E1628" s="54">
        <v>7</v>
      </c>
      <c r="F1628" s="54">
        <v>0</v>
      </c>
      <c r="G1628" s="54">
        <v>0</v>
      </c>
      <c r="H1628" s="54">
        <v>0</v>
      </c>
      <c r="I1628" s="54">
        <v>7</v>
      </c>
      <c r="J1628" s="54">
        <v>7</v>
      </c>
      <c r="K1628" s="54">
        <v>0</v>
      </c>
      <c r="L1628" s="38">
        <v>0</v>
      </c>
      <c r="M1628" s="54">
        <v>1</v>
      </c>
      <c r="N1628" s="22">
        <f t="shared" si="37"/>
        <v>29</v>
      </c>
    </row>
    <row r="1629" spans="1:14" ht="14.25" customHeight="1">
      <c r="A1629" s="51"/>
      <c r="B1629" s="65" t="s">
        <v>709</v>
      </c>
      <c r="C1629" s="19"/>
      <c r="D1629" s="36">
        <v>7</v>
      </c>
      <c r="E1629" s="36">
        <v>7</v>
      </c>
      <c r="F1629" s="36">
        <v>0</v>
      </c>
      <c r="G1629" s="36"/>
      <c r="H1629" s="36"/>
      <c r="I1629" s="36">
        <v>7</v>
      </c>
      <c r="J1629" s="36">
        <v>7</v>
      </c>
      <c r="K1629" s="36">
        <v>1</v>
      </c>
      <c r="L1629" s="36">
        <v>0</v>
      </c>
      <c r="M1629" s="36"/>
      <c r="N1629" s="22">
        <f t="shared" ref="N1629:N1659" si="38">SUM(D1629:M1629)</f>
        <v>29</v>
      </c>
    </row>
    <row r="1630" spans="1:14" ht="14.25" customHeight="1">
      <c r="A1630" s="51"/>
      <c r="B1630" s="65" t="s">
        <v>653</v>
      </c>
      <c r="C1630" s="19"/>
      <c r="D1630" s="36">
        <v>7</v>
      </c>
      <c r="E1630" s="36">
        <v>7</v>
      </c>
      <c r="F1630" s="36">
        <v>0</v>
      </c>
      <c r="G1630" s="36">
        <v>6</v>
      </c>
      <c r="H1630" s="36"/>
      <c r="I1630" s="36">
        <v>7</v>
      </c>
      <c r="J1630" s="36">
        <v>7</v>
      </c>
      <c r="K1630" s="36"/>
      <c r="L1630" s="36"/>
      <c r="M1630" s="36"/>
      <c r="N1630" s="22">
        <f t="shared" si="38"/>
        <v>34</v>
      </c>
    </row>
    <row r="1631" spans="1:14" ht="14.25" customHeight="1">
      <c r="A1631" s="51"/>
      <c r="B1631" s="65" t="s">
        <v>1095</v>
      </c>
      <c r="C1631" s="19"/>
      <c r="D1631" s="36">
        <v>7</v>
      </c>
      <c r="E1631" s="36">
        <v>0</v>
      </c>
      <c r="F1631" s="36">
        <v>0</v>
      </c>
      <c r="G1631" s="36"/>
      <c r="H1631" s="36"/>
      <c r="I1631" s="36">
        <v>7</v>
      </c>
      <c r="J1631" s="36">
        <v>5</v>
      </c>
      <c r="K1631" s="36"/>
      <c r="L1631" s="36">
        <v>0</v>
      </c>
      <c r="M1631" s="36"/>
      <c r="N1631" s="22">
        <f t="shared" si="38"/>
        <v>19</v>
      </c>
    </row>
    <row r="1632" spans="1:14" ht="14.25" customHeight="1">
      <c r="A1632" s="51"/>
      <c r="B1632" s="65" t="s">
        <v>1096</v>
      </c>
      <c r="C1632" s="19"/>
      <c r="D1632" s="36">
        <v>7</v>
      </c>
      <c r="E1632" s="36">
        <v>5</v>
      </c>
      <c r="F1632" s="36">
        <v>0</v>
      </c>
      <c r="G1632" s="36">
        <v>0</v>
      </c>
      <c r="H1632" s="36">
        <v>0</v>
      </c>
      <c r="I1632" s="36">
        <v>7</v>
      </c>
      <c r="J1632" s="36">
        <v>0</v>
      </c>
      <c r="K1632" s="36">
        <v>0</v>
      </c>
      <c r="L1632" s="36">
        <v>0</v>
      </c>
      <c r="M1632" s="36">
        <v>0</v>
      </c>
      <c r="N1632" s="22">
        <f t="shared" si="38"/>
        <v>19</v>
      </c>
    </row>
    <row r="1633" spans="1:15" ht="14.25" customHeight="1">
      <c r="A1633" s="51"/>
      <c r="B1633" s="65" t="s">
        <v>1156</v>
      </c>
      <c r="C1633" s="19"/>
      <c r="D1633" s="19">
        <v>7</v>
      </c>
      <c r="E1633" s="19">
        <v>3</v>
      </c>
      <c r="F1633" s="19">
        <v>0</v>
      </c>
      <c r="G1633" s="19">
        <v>0</v>
      </c>
      <c r="H1633" s="19"/>
      <c r="I1633" s="19">
        <v>7</v>
      </c>
      <c r="J1633" s="19"/>
      <c r="K1633" s="19">
        <v>0</v>
      </c>
      <c r="L1633" s="19">
        <v>0</v>
      </c>
      <c r="M1633" s="19">
        <v>0</v>
      </c>
      <c r="N1633" s="22">
        <f t="shared" si="38"/>
        <v>17</v>
      </c>
    </row>
    <row r="1634" spans="1:15" ht="14.25" customHeight="1">
      <c r="A1634" s="51"/>
      <c r="B1634" s="65" t="s">
        <v>1231</v>
      </c>
      <c r="C1634" s="19"/>
      <c r="D1634" s="19">
        <v>7</v>
      </c>
      <c r="E1634" s="19"/>
      <c r="F1634" s="19">
        <v>1</v>
      </c>
      <c r="G1634" s="19">
        <v>0</v>
      </c>
      <c r="H1634" s="19"/>
      <c r="I1634" s="19">
        <v>7</v>
      </c>
      <c r="J1634" s="19">
        <v>0</v>
      </c>
      <c r="K1634" s="19"/>
      <c r="L1634" s="19">
        <v>0</v>
      </c>
      <c r="M1634" s="19">
        <v>0</v>
      </c>
      <c r="N1634" s="22">
        <f t="shared" si="38"/>
        <v>15</v>
      </c>
    </row>
    <row r="1635" spans="1:15" ht="14.25" customHeight="1">
      <c r="A1635" s="51"/>
      <c r="B1635" s="65" t="s">
        <v>1905</v>
      </c>
      <c r="C1635" s="19"/>
      <c r="D1635" s="19">
        <v>0</v>
      </c>
      <c r="E1635" s="19">
        <v>0</v>
      </c>
      <c r="F1635" s="19">
        <v>0</v>
      </c>
      <c r="G1635" s="19"/>
      <c r="H1635" s="19">
        <v>0</v>
      </c>
      <c r="I1635" s="19"/>
      <c r="J1635" s="19">
        <v>0</v>
      </c>
      <c r="K1635" s="19">
        <v>0</v>
      </c>
      <c r="L1635" s="19">
        <v>0</v>
      </c>
      <c r="M1635" s="19">
        <v>0</v>
      </c>
      <c r="N1635" s="22">
        <f t="shared" si="38"/>
        <v>0</v>
      </c>
    </row>
    <row r="1636" spans="1:15" ht="14.25" customHeight="1">
      <c r="A1636" s="51"/>
      <c r="B1636" s="65" t="s">
        <v>1332</v>
      </c>
      <c r="C1636" s="19"/>
      <c r="D1636" s="19">
        <v>7</v>
      </c>
      <c r="E1636" s="19">
        <v>0</v>
      </c>
      <c r="F1636" s="19">
        <v>0</v>
      </c>
      <c r="G1636" s="19">
        <v>0</v>
      </c>
      <c r="H1636" s="19"/>
      <c r="I1636" s="19">
        <v>7</v>
      </c>
      <c r="J1636" s="19"/>
      <c r="K1636" s="19">
        <v>0</v>
      </c>
      <c r="L1636" s="19"/>
      <c r="M1636" s="19">
        <v>0</v>
      </c>
      <c r="N1636" s="22">
        <f t="shared" si="38"/>
        <v>14</v>
      </c>
    </row>
    <row r="1637" spans="1:15" ht="14.25" customHeight="1">
      <c r="A1637" s="51"/>
      <c r="B1637" s="65" t="s">
        <v>868</v>
      </c>
      <c r="C1637" s="19"/>
      <c r="D1637" s="19">
        <v>7</v>
      </c>
      <c r="E1637" s="19">
        <v>6</v>
      </c>
      <c r="F1637" s="19">
        <v>0</v>
      </c>
      <c r="G1637" s="19">
        <v>0</v>
      </c>
      <c r="H1637" s="19">
        <v>0</v>
      </c>
      <c r="I1637" s="19">
        <v>7</v>
      </c>
      <c r="J1637" s="19">
        <v>2</v>
      </c>
      <c r="K1637" s="19">
        <v>1</v>
      </c>
      <c r="L1637" s="19">
        <v>0</v>
      </c>
      <c r="M1637" s="19">
        <v>0</v>
      </c>
      <c r="N1637" s="22">
        <f t="shared" si="38"/>
        <v>23</v>
      </c>
    </row>
    <row r="1638" spans="1:15" ht="14.25" customHeight="1">
      <c r="A1638" s="51"/>
      <c r="B1638" s="65" t="s">
        <v>893</v>
      </c>
      <c r="C1638" s="19"/>
      <c r="D1638" s="19">
        <v>7</v>
      </c>
      <c r="E1638" s="19">
        <v>0</v>
      </c>
      <c r="F1638" s="19">
        <v>0</v>
      </c>
      <c r="G1638" s="19">
        <v>2</v>
      </c>
      <c r="H1638" s="19">
        <v>0</v>
      </c>
      <c r="I1638" s="19">
        <v>7</v>
      </c>
      <c r="J1638" s="19">
        <v>5</v>
      </c>
      <c r="K1638" s="19">
        <v>1</v>
      </c>
      <c r="L1638" s="19">
        <v>0</v>
      </c>
      <c r="M1638" s="19">
        <v>0</v>
      </c>
      <c r="N1638" s="22">
        <f t="shared" si="38"/>
        <v>22</v>
      </c>
      <c r="O1638" s="1"/>
    </row>
    <row r="1639" spans="1:15" ht="14.25" customHeight="1">
      <c r="A1639" s="51"/>
      <c r="B1639" s="65" t="s">
        <v>1157</v>
      </c>
      <c r="C1639" s="19"/>
      <c r="D1639" s="19">
        <v>7</v>
      </c>
      <c r="E1639" s="19"/>
      <c r="F1639" s="19">
        <v>0</v>
      </c>
      <c r="G1639" s="19">
        <v>2</v>
      </c>
      <c r="H1639" s="19">
        <v>0</v>
      </c>
      <c r="I1639" s="19">
        <v>7</v>
      </c>
      <c r="J1639" s="19">
        <v>1</v>
      </c>
      <c r="K1639" s="19">
        <v>0</v>
      </c>
      <c r="L1639" s="19">
        <v>0</v>
      </c>
      <c r="M1639" s="19">
        <v>0</v>
      </c>
      <c r="N1639" s="22">
        <f t="shared" si="38"/>
        <v>17</v>
      </c>
    </row>
    <row r="1640" spans="1:15" ht="14.25" customHeight="1">
      <c r="A1640" s="51"/>
      <c r="B1640" s="65" t="s">
        <v>962</v>
      </c>
      <c r="C1640" s="19"/>
      <c r="D1640" s="19">
        <v>7</v>
      </c>
      <c r="E1640" s="19">
        <v>0</v>
      </c>
      <c r="F1640" s="19">
        <v>0</v>
      </c>
      <c r="G1640" s="19">
        <v>0</v>
      </c>
      <c r="H1640" s="19">
        <v>0</v>
      </c>
      <c r="I1640" s="19">
        <v>7</v>
      </c>
      <c r="J1640" s="19">
        <v>6</v>
      </c>
      <c r="K1640" s="19">
        <v>1</v>
      </c>
      <c r="L1640" s="19">
        <v>0</v>
      </c>
      <c r="M1640" s="19">
        <v>0</v>
      </c>
      <c r="N1640" s="22">
        <f t="shared" si="38"/>
        <v>21</v>
      </c>
    </row>
    <row r="1641" spans="1:15" ht="14.25" customHeight="1">
      <c r="A1641" s="51"/>
      <c r="B1641" s="65" t="s">
        <v>620</v>
      </c>
      <c r="C1641" s="19"/>
      <c r="D1641" s="19">
        <v>7</v>
      </c>
      <c r="E1641" s="19">
        <v>7</v>
      </c>
      <c r="F1641" s="19">
        <v>0</v>
      </c>
      <c r="G1641" s="19">
        <v>1</v>
      </c>
      <c r="H1641" s="19">
        <v>3</v>
      </c>
      <c r="I1641" s="19">
        <v>7</v>
      </c>
      <c r="J1641" s="19">
        <v>7</v>
      </c>
      <c r="K1641" s="19">
        <v>1</v>
      </c>
      <c r="L1641" s="19">
        <v>3</v>
      </c>
      <c r="M1641" s="19">
        <v>0</v>
      </c>
      <c r="N1641" s="22">
        <f t="shared" si="38"/>
        <v>36</v>
      </c>
    </row>
    <row r="1642" spans="1:15" ht="14.25" customHeight="1">
      <c r="A1642" s="51"/>
      <c r="B1642" s="65" t="s">
        <v>1060</v>
      </c>
      <c r="C1642" s="19"/>
      <c r="D1642" s="19">
        <v>7</v>
      </c>
      <c r="E1642" s="19">
        <v>3</v>
      </c>
      <c r="F1642" s="19">
        <v>2</v>
      </c>
      <c r="G1642" s="19">
        <v>0</v>
      </c>
      <c r="H1642" s="19">
        <v>0</v>
      </c>
      <c r="I1642" s="19">
        <v>7</v>
      </c>
      <c r="J1642" s="19">
        <v>1</v>
      </c>
      <c r="K1642" s="19">
        <v>0</v>
      </c>
      <c r="L1642" s="19"/>
      <c r="M1642" s="19"/>
      <c r="N1642" s="22">
        <f t="shared" si="38"/>
        <v>20</v>
      </c>
    </row>
    <row r="1643" spans="1:15" ht="14.25" customHeight="1">
      <c r="A1643" s="51"/>
      <c r="B1643" s="65" t="s">
        <v>1906</v>
      </c>
      <c r="C1643" s="19"/>
      <c r="D1643" s="19"/>
      <c r="E1643" s="19"/>
      <c r="F1643" s="19"/>
      <c r="G1643" s="19"/>
      <c r="H1643" s="19">
        <v>0</v>
      </c>
      <c r="I1643" s="19">
        <v>0</v>
      </c>
      <c r="J1643" s="19"/>
      <c r="K1643" s="19"/>
      <c r="L1643" s="19">
        <v>0</v>
      </c>
      <c r="M1643" s="19"/>
      <c r="N1643" s="22">
        <f t="shared" si="38"/>
        <v>0</v>
      </c>
    </row>
    <row r="1644" spans="1:15" ht="14.25" customHeight="1">
      <c r="A1644" s="51"/>
      <c r="B1644" s="65" t="s">
        <v>869</v>
      </c>
      <c r="C1644" s="19"/>
      <c r="D1644" s="19">
        <v>0</v>
      </c>
      <c r="E1644" s="19">
        <v>7</v>
      </c>
      <c r="F1644" s="19">
        <v>0</v>
      </c>
      <c r="G1644" s="19">
        <v>0</v>
      </c>
      <c r="H1644" s="19">
        <v>2</v>
      </c>
      <c r="I1644" s="19">
        <v>7</v>
      </c>
      <c r="J1644" s="19">
        <v>7</v>
      </c>
      <c r="K1644" s="19">
        <v>0</v>
      </c>
      <c r="L1644" s="19">
        <v>0</v>
      </c>
      <c r="M1644" s="19">
        <v>0</v>
      </c>
      <c r="N1644" s="22">
        <f t="shared" si="38"/>
        <v>23</v>
      </c>
    </row>
    <row r="1645" spans="1:15" ht="14.25" customHeight="1">
      <c r="A1645" s="51"/>
      <c r="B1645" s="65" t="s">
        <v>1553</v>
      </c>
      <c r="C1645" s="19"/>
      <c r="D1645" s="19">
        <v>7</v>
      </c>
      <c r="E1645" s="19">
        <v>0</v>
      </c>
      <c r="F1645" s="19">
        <v>1</v>
      </c>
      <c r="G1645" s="19">
        <v>0</v>
      </c>
      <c r="H1645" s="19">
        <v>0</v>
      </c>
      <c r="I1645" s="19">
        <v>3</v>
      </c>
      <c r="J1645" s="19">
        <v>0</v>
      </c>
      <c r="K1645" s="19"/>
      <c r="L1645" s="19">
        <v>0</v>
      </c>
      <c r="M1645" s="19">
        <v>0</v>
      </c>
      <c r="N1645" s="22">
        <f t="shared" si="38"/>
        <v>11</v>
      </c>
    </row>
    <row r="1646" spans="1:15" ht="14.25" customHeight="1">
      <c r="A1646" s="51"/>
      <c r="B1646" s="65" t="s">
        <v>963</v>
      </c>
      <c r="C1646" s="19"/>
      <c r="D1646" s="19">
        <v>7</v>
      </c>
      <c r="E1646" s="19">
        <v>7</v>
      </c>
      <c r="F1646" s="19">
        <v>0</v>
      </c>
      <c r="G1646" s="19">
        <v>0</v>
      </c>
      <c r="H1646" s="19">
        <v>0</v>
      </c>
      <c r="I1646" s="19">
        <v>7</v>
      </c>
      <c r="J1646" s="19"/>
      <c r="K1646" s="19">
        <v>0</v>
      </c>
      <c r="L1646" s="19">
        <v>0</v>
      </c>
      <c r="M1646" s="19">
        <v>0</v>
      </c>
      <c r="N1646" s="22">
        <f t="shared" si="38"/>
        <v>21</v>
      </c>
    </row>
    <row r="1647" spans="1:15" ht="14.25" customHeight="1">
      <c r="A1647" s="51"/>
      <c r="B1647" s="65" t="s">
        <v>666</v>
      </c>
      <c r="C1647" s="19"/>
      <c r="D1647" s="19">
        <v>7</v>
      </c>
      <c r="E1647" s="19">
        <v>7</v>
      </c>
      <c r="F1647" s="19">
        <v>0</v>
      </c>
      <c r="G1647" s="19">
        <v>0</v>
      </c>
      <c r="H1647" s="19">
        <v>0</v>
      </c>
      <c r="I1647" s="19">
        <v>7</v>
      </c>
      <c r="J1647" s="19">
        <v>7</v>
      </c>
      <c r="K1647" s="19">
        <v>4</v>
      </c>
      <c r="L1647" s="19">
        <v>0</v>
      </c>
      <c r="M1647" s="19">
        <v>0</v>
      </c>
      <c r="N1647" s="22">
        <f t="shared" si="38"/>
        <v>32</v>
      </c>
    </row>
    <row r="1648" spans="1:15" ht="14.25" customHeight="1">
      <c r="A1648" s="51"/>
      <c r="B1648" s="65" t="s">
        <v>1840</v>
      </c>
      <c r="C1648" s="19"/>
      <c r="D1648" s="19">
        <v>4</v>
      </c>
      <c r="E1648" s="19">
        <v>0</v>
      </c>
      <c r="F1648" s="19">
        <v>0</v>
      </c>
      <c r="G1648" s="19">
        <v>0</v>
      </c>
      <c r="H1648" s="19">
        <v>0</v>
      </c>
      <c r="I1648" s="19">
        <v>0</v>
      </c>
      <c r="J1648" s="19">
        <v>0</v>
      </c>
      <c r="K1648" s="19">
        <v>0</v>
      </c>
      <c r="L1648" s="19">
        <v>0</v>
      </c>
      <c r="M1648" s="19">
        <v>0</v>
      </c>
      <c r="N1648" s="22">
        <f t="shared" si="38"/>
        <v>4</v>
      </c>
    </row>
    <row r="1649" spans="1:15" ht="14.25" customHeight="1">
      <c r="A1649" s="51"/>
      <c r="B1649" s="65" t="s">
        <v>1175</v>
      </c>
      <c r="C1649" s="19"/>
      <c r="D1649" s="19">
        <v>7</v>
      </c>
      <c r="E1649" s="19">
        <v>0</v>
      </c>
      <c r="F1649" s="19">
        <v>3</v>
      </c>
      <c r="G1649" s="19">
        <v>0</v>
      </c>
      <c r="H1649" s="19">
        <v>1</v>
      </c>
      <c r="I1649" s="19">
        <v>0</v>
      </c>
      <c r="J1649" s="19">
        <v>3</v>
      </c>
      <c r="K1649" s="19">
        <v>3</v>
      </c>
      <c r="L1649" s="19">
        <v>0</v>
      </c>
      <c r="M1649" s="19">
        <v>0</v>
      </c>
      <c r="N1649" s="22">
        <f t="shared" si="38"/>
        <v>17</v>
      </c>
    </row>
    <row r="1650" spans="1:15" ht="14.25" customHeight="1">
      <c r="A1650" s="51"/>
      <c r="B1650" s="65" t="s">
        <v>696</v>
      </c>
      <c r="C1650" s="19"/>
      <c r="D1650" s="19">
        <v>7</v>
      </c>
      <c r="E1650" s="19">
        <v>7</v>
      </c>
      <c r="F1650" s="19">
        <v>4</v>
      </c>
      <c r="G1650" s="19">
        <v>0</v>
      </c>
      <c r="H1650" s="19">
        <v>1</v>
      </c>
      <c r="I1650" s="19">
        <v>7</v>
      </c>
      <c r="J1650" s="19">
        <v>0</v>
      </c>
      <c r="K1650" s="19">
        <v>3</v>
      </c>
      <c r="L1650" s="19">
        <v>0</v>
      </c>
      <c r="M1650" s="19">
        <v>1</v>
      </c>
      <c r="N1650" s="22">
        <f t="shared" si="38"/>
        <v>30</v>
      </c>
    </row>
    <row r="1651" spans="1:15" ht="14.25" customHeight="1">
      <c r="A1651" s="51"/>
      <c r="B1651" s="65" t="s">
        <v>1587</v>
      </c>
      <c r="C1651" s="19"/>
      <c r="D1651" s="19">
        <v>0</v>
      </c>
      <c r="E1651" s="19">
        <v>0</v>
      </c>
      <c r="F1651" s="19">
        <v>4</v>
      </c>
      <c r="G1651" s="19">
        <v>0</v>
      </c>
      <c r="H1651" s="19">
        <v>0</v>
      </c>
      <c r="I1651" s="19">
        <v>5</v>
      </c>
      <c r="J1651" s="19">
        <v>0</v>
      </c>
      <c r="K1651" s="19">
        <v>0</v>
      </c>
      <c r="L1651" s="19">
        <v>1</v>
      </c>
      <c r="M1651" s="19">
        <v>0</v>
      </c>
      <c r="N1651" s="22">
        <f t="shared" si="38"/>
        <v>10</v>
      </c>
    </row>
    <row r="1652" spans="1:15" ht="14.25" customHeight="1">
      <c r="A1652" s="51"/>
      <c r="B1652" s="65" t="s">
        <v>1560</v>
      </c>
      <c r="C1652" s="19"/>
      <c r="D1652" s="19">
        <v>0</v>
      </c>
      <c r="E1652" s="19">
        <v>0</v>
      </c>
      <c r="F1652" s="19">
        <v>0</v>
      </c>
      <c r="G1652" s="19">
        <v>0</v>
      </c>
      <c r="H1652" s="19">
        <v>1</v>
      </c>
      <c r="I1652" s="19">
        <v>7</v>
      </c>
      <c r="J1652" s="19">
        <v>0</v>
      </c>
      <c r="K1652" s="19">
        <v>3</v>
      </c>
      <c r="L1652" s="19">
        <v>0</v>
      </c>
      <c r="M1652" s="19">
        <v>0</v>
      </c>
      <c r="N1652" s="22">
        <f t="shared" si="38"/>
        <v>11</v>
      </c>
    </row>
    <row r="1653" spans="1:15" ht="14.25" customHeight="1">
      <c r="A1653" s="51"/>
      <c r="B1653" s="65" t="s">
        <v>920</v>
      </c>
      <c r="C1653" s="19"/>
      <c r="D1653" s="19">
        <v>7</v>
      </c>
      <c r="E1653" s="19">
        <v>6</v>
      </c>
      <c r="F1653" s="19">
        <v>4</v>
      </c>
      <c r="G1653" s="19">
        <v>0</v>
      </c>
      <c r="H1653" s="19">
        <v>0</v>
      </c>
      <c r="I1653" s="19">
        <v>5</v>
      </c>
      <c r="J1653" s="19">
        <v>0</v>
      </c>
      <c r="K1653" s="19">
        <v>0</v>
      </c>
      <c r="L1653" s="19">
        <v>0</v>
      </c>
      <c r="M1653" s="19">
        <v>0</v>
      </c>
      <c r="N1653" s="22">
        <f t="shared" si="38"/>
        <v>22</v>
      </c>
    </row>
    <row r="1654" spans="1:15" ht="14.25" customHeight="1">
      <c r="A1654" s="51"/>
      <c r="B1654" s="65" t="s">
        <v>921</v>
      </c>
      <c r="C1654" s="19"/>
      <c r="D1654" s="19">
        <v>7</v>
      </c>
      <c r="E1654" s="19">
        <v>4</v>
      </c>
      <c r="F1654" s="19">
        <v>0</v>
      </c>
      <c r="G1654" s="19">
        <v>0</v>
      </c>
      <c r="H1654" s="19">
        <v>1</v>
      </c>
      <c r="I1654" s="19">
        <v>5</v>
      </c>
      <c r="J1654" s="19">
        <v>1</v>
      </c>
      <c r="K1654" s="19">
        <v>4</v>
      </c>
      <c r="L1654" s="19">
        <v>0</v>
      </c>
      <c r="M1654" s="19">
        <v>0</v>
      </c>
      <c r="N1654" s="22">
        <f t="shared" si="38"/>
        <v>22</v>
      </c>
    </row>
    <row r="1655" spans="1:15" ht="14.25" customHeight="1">
      <c r="A1655" s="51"/>
      <c r="B1655" s="65" t="s">
        <v>723</v>
      </c>
      <c r="C1655" s="19"/>
      <c r="D1655" s="19">
        <v>7</v>
      </c>
      <c r="E1655" s="19">
        <v>6</v>
      </c>
      <c r="F1655" s="19">
        <v>0</v>
      </c>
      <c r="G1655" s="19">
        <v>0</v>
      </c>
      <c r="H1655" s="19">
        <v>0</v>
      </c>
      <c r="I1655" s="19">
        <v>7</v>
      </c>
      <c r="J1655" s="19">
        <v>2</v>
      </c>
      <c r="K1655" s="19">
        <v>4</v>
      </c>
      <c r="L1655" s="19">
        <v>2</v>
      </c>
      <c r="M1655" s="19">
        <v>1</v>
      </c>
      <c r="N1655" s="22">
        <f t="shared" si="38"/>
        <v>29</v>
      </c>
      <c r="O1655" s="1"/>
    </row>
    <row r="1656" spans="1:15" ht="14.25" customHeight="1">
      <c r="A1656" s="51"/>
      <c r="B1656" s="65" t="s">
        <v>1829</v>
      </c>
      <c r="C1656" s="19"/>
      <c r="D1656" s="19">
        <v>0</v>
      </c>
      <c r="E1656" s="19">
        <v>1</v>
      </c>
      <c r="F1656" s="19">
        <v>0</v>
      </c>
      <c r="G1656" s="19">
        <v>0</v>
      </c>
      <c r="H1656" s="19">
        <v>0</v>
      </c>
      <c r="I1656" s="19">
        <v>5</v>
      </c>
      <c r="J1656" s="19">
        <v>0</v>
      </c>
      <c r="K1656" s="19">
        <v>0</v>
      </c>
      <c r="L1656" s="19">
        <v>0</v>
      </c>
      <c r="M1656" s="19">
        <v>0</v>
      </c>
      <c r="N1656" s="22">
        <f t="shared" si="38"/>
        <v>6</v>
      </c>
    </row>
    <row r="1657" spans="1:15" ht="14.25" customHeight="1">
      <c r="A1657" s="51"/>
      <c r="B1657" s="65" t="s">
        <v>1524</v>
      </c>
      <c r="C1657" s="19"/>
      <c r="D1657" s="19">
        <v>4</v>
      </c>
      <c r="E1657" s="19">
        <v>1</v>
      </c>
      <c r="F1657" s="19">
        <v>0</v>
      </c>
      <c r="G1657" s="19">
        <v>0</v>
      </c>
      <c r="H1657" s="19">
        <v>1</v>
      </c>
      <c r="I1657" s="19">
        <v>7</v>
      </c>
      <c r="J1657" s="19">
        <v>0</v>
      </c>
      <c r="K1657" s="19">
        <v>0</v>
      </c>
      <c r="L1657" s="19">
        <v>0</v>
      </c>
      <c r="M1657" s="19">
        <v>0</v>
      </c>
      <c r="N1657" s="22">
        <f t="shared" si="38"/>
        <v>13</v>
      </c>
    </row>
    <row r="1658" spans="1:15" ht="14.25" customHeight="1">
      <c r="A1658" s="51"/>
      <c r="B1658" s="65" t="s">
        <v>1212</v>
      </c>
      <c r="C1658" s="19"/>
      <c r="D1658" s="19">
        <v>0</v>
      </c>
      <c r="E1658" s="19">
        <v>0</v>
      </c>
      <c r="F1658" s="19">
        <v>2</v>
      </c>
      <c r="G1658" s="19">
        <v>0</v>
      </c>
      <c r="H1658" s="19">
        <v>1</v>
      </c>
      <c r="I1658" s="19">
        <v>7</v>
      </c>
      <c r="J1658" s="19">
        <v>2</v>
      </c>
      <c r="K1658" s="19">
        <v>2</v>
      </c>
      <c r="L1658" s="19">
        <v>2</v>
      </c>
      <c r="M1658" s="19">
        <v>0</v>
      </c>
      <c r="N1658" s="22">
        <f t="shared" si="38"/>
        <v>16</v>
      </c>
    </row>
    <row r="1659" spans="1:15" ht="14.25" customHeight="1">
      <c r="A1659" s="51"/>
      <c r="B1659" s="65" t="s">
        <v>1608</v>
      </c>
      <c r="C1659" s="19"/>
      <c r="D1659" s="36">
        <v>7</v>
      </c>
      <c r="E1659" s="36">
        <v>0</v>
      </c>
      <c r="F1659" s="36">
        <v>0</v>
      </c>
      <c r="G1659" s="36">
        <v>0</v>
      </c>
      <c r="H1659" s="36">
        <v>0</v>
      </c>
      <c r="I1659" s="36">
        <v>1</v>
      </c>
      <c r="J1659" s="36">
        <v>1</v>
      </c>
      <c r="K1659" s="36"/>
      <c r="L1659" s="36"/>
      <c r="M1659" s="36"/>
      <c r="N1659" s="22">
        <f t="shared" si="38"/>
        <v>9</v>
      </c>
    </row>
    <row r="1660" spans="1:15" ht="14.25" customHeight="1">
      <c r="A1660" s="51"/>
      <c r="B1660" s="65" t="s">
        <v>1641</v>
      </c>
      <c r="C1660" s="19"/>
      <c r="D1660" s="54"/>
      <c r="E1660" s="54"/>
      <c r="F1660" s="54"/>
      <c r="G1660" s="54"/>
      <c r="H1660" s="54"/>
      <c r="I1660" s="54"/>
      <c r="J1660" s="54"/>
      <c r="K1660" s="54"/>
      <c r="L1660" s="38"/>
      <c r="M1660" s="54"/>
      <c r="N1660" s="22">
        <v>8</v>
      </c>
    </row>
    <row r="1661" spans="1:15" ht="14.25" customHeight="1">
      <c r="A1661" s="51"/>
      <c r="B1661" s="65" t="s">
        <v>1642</v>
      </c>
      <c r="C1661" s="19"/>
      <c r="D1661" s="54"/>
      <c r="E1661" s="54"/>
      <c r="F1661" s="54"/>
      <c r="G1661" s="54"/>
      <c r="H1661" s="54"/>
      <c r="I1661" s="54"/>
      <c r="J1661" s="54"/>
      <c r="K1661" s="54"/>
      <c r="L1661" s="38"/>
      <c r="M1661" s="54"/>
      <c r="N1661" s="22">
        <v>8</v>
      </c>
    </row>
    <row r="1662" spans="1:15" ht="14.25" customHeight="1">
      <c r="A1662" s="51"/>
      <c r="B1662" s="65" t="s">
        <v>1373</v>
      </c>
      <c r="C1662" s="19"/>
      <c r="D1662" s="54"/>
      <c r="E1662" s="54"/>
      <c r="F1662" s="54"/>
      <c r="G1662" s="54"/>
      <c r="H1662" s="54"/>
      <c r="I1662" s="54"/>
      <c r="J1662" s="54"/>
      <c r="K1662" s="54"/>
      <c r="L1662" s="38"/>
      <c r="M1662" s="54"/>
      <c r="N1662" s="22">
        <v>14</v>
      </c>
    </row>
    <row r="1663" spans="1:15" ht="14.25" customHeight="1">
      <c r="A1663" s="51"/>
      <c r="B1663" s="65" t="s">
        <v>1245</v>
      </c>
      <c r="C1663" s="19"/>
      <c r="D1663" s="54"/>
      <c r="E1663" s="54"/>
      <c r="F1663" s="54"/>
      <c r="G1663" s="54"/>
      <c r="H1663" s="54"/>
      <c r="I1663" s="54"/>
      <c r="J1663" s="54"/>
      <c r="K1663" s="54"/>
      <c r="L1663" s="38"/>
      <c r="M1663" s="54"/>
      <c r="N1663" s="22">
        <v>15</v>
      </c>
    </row>
    <row r="1664" spans="1:15" ht="14.25" customHeight="1">
      <c r="A1664" s="51"/>
      <c r="B1664" s="65" t="s">
        <v>978</v>
      </c>
      <c r="C1664" s="19"/>
      <c r="D1664" s="54"/>
      <c r="E1664" s="54"/>
      <c r="F1664" s="54"/>
      <c r="G1664" s="54"/>
      <c r="H1664" s="54"/>
      <c r="I1664" s="54"/>
      <c r="J1664" s="54"/>
      <c r="K1664" s="54"/>
      <c r="L1664" s="38"/>
      <c r="M1664" s="54"/>
      <c r="N1664" s="22">
        <v>21</v>
      </c>
    </row>
    <row r="1665" spans="1:15" ht="14.25" customHeight="1">
      <c r="A1665" s="51"/>
      <c r="B1665" s="65" t="s">
        <v>1643</v>
      </c>
      <c r="C1665" s="19"/>
      <c r="D1665" s="54"/>
      <c r="E1665" s="54"/>
      <c r="F1665" s="54"/>
      <c r="G1665" s="54"/>
      <c r="H1665" s="54"/>
      <c r="I1665" s="54"/>
      <c r="J1665" s="54"/>
      <c r="K1665" s="54"/>
      <c r="L1665" s="38"/>
      <c r="M1665" s="54"/>
      <c r="N1665" s="22">
        <v>8</v>
      </c>
    </row>
    <row r="1666" spans="1:15" ht="14.25" customHeight="1">
      <c r="A1666" s="51"/>
      <c r="B1666" s="65" t="s">
        <v>1955</v>
      </c>
      <c r="C1666" s="19"/>
      <c r="D1666" s="19">
        <v>0</v>
      </c>
      <c r="E1666" s="19">
        <v>0</v>
      </c>
      <c r="F1666" s="19">
        <v>0</v>
      </c>
      <c r="G1666" s="19">
        <v>0</v>
      </c>
      <c r="H1666" s="19">
        <v>0</v>
      </c>
      <c r="I1666" s="19">
        <v>0</v>
      </c>
      <c r="J1666" s="19">
        <v>0</v>
      </c>
      <c r="K1666" s="19">
        <v>0</v>
      </c>
      <c r="L1666" s="19">
        <v>0</v>
      </c>
      <c r="M1666" s="19">
        <v>0</v>
      </c>
      <c r="N1666" s="22">
        <f t="shared" ref="N1666:N1729" si="39">SUM(D1666:M1666)</f>
        <v>0</v>
      </c>
    </row>
    <row r="1667" spans="1:15" ht="14.25" customHeight="1">
      <c r="A1667" s="51"/>
      <c r="B1667" s="65" t="s">
        <v>711</v>
      </c>
      <c r="C1667" s="19"/>
      <c r="D1667" s="19">
        <v>7</v>
      </c>
      <c r="E1667" s="19">
        <v>7</v>
      </c>
      <c r="F1667" s="19">
        <v>0</v>
      </c>
      <c r="G1667" s="19">
        <v>0</v>
      </c>
      <c r="H1667" s="19">
        <v>0</v>
      </c>
      <c r="I1667" s="19">
        <v>7</v>
      </c>
      <c r="J1667" s="19">
        <v>7</v>
      </c>
      <c r="K1667" s="19">
        <v>1</v>
      </c>
      <c r="L1667" s="19">
        <v>0</v>
      </c>
      <c r="M1667" s="19">
        <v>0</v>
      </c>
      <c r="N1667" s="22">
        <f t="shared" si="39"/>
        <v>29</v>
      </c>
    </row>
    <row r="1668" spans="1:15" ht="14.25" customHeight="1">
      <c r="A1668" s="51"/>
      <c r="B1668" s="65" t="s">
        <v>839</v>
      </c>
      <c r="C1668" s="19"/>
      <c r="D1668" s="19">
        <v>7</v>
      </c>
      <c r="E1668" s="19">
        <v>7</v>
      </c>
      <c r="F1668" s="19">
        <v>3</v>
      </c>
      <c r="G1668" s="19">
        <v>0</v>
      </c>
      <c r="H1668" s="19">
        <v>0</v>
      </c>
      <c r="I1668" s="19">
        <v>0</v>
      </c>
      <c r="J1668" s="19">
        <v>7</v>
      </c>
      <c r="K1668" s="19">
        <v>1</v>
      </c>
      <c r="L1668" s="19">
        <v>0</v>
      </c>
      <c r="M1668" s="19">
        <v>0</v>
      </c>
      <c r="N1668" s="22">
        <f t="shared" si="39"/>
        <v>25</v>
      </c>
    </row>
    <row r="1669" spans="1:15" ht="14.25" customHeight="1">
      <c r="A1669" s="51"/>
      <c r="B1669" s="65" t="s">
        <v>710</v>
      </c>
      <c r="C1669" s="19"/>
      <c r="D1669" s="19">
        <v>7</v>
      </c>
      <c r="E1669" s="19">
        <v>7</v>
      </c>
      <c r="F1669" s="19">
        <v>0</v>
      </c>
      <c r="G1669" s="19">
        <v>1</v>
      </c>
      <c r="H1669" s="19">
        <v>0</v>
      </c>
      <c r="I1669" s="19">
        <v>7</v>
      </c>
      <c r="J1669" s="19">
        <v>7</v>
      </c>
      <c r="K1669" s="19">
        <v>0</v>
      </c>
      <c r="L1669" s="19">
        <v>0</v>
      </c>
      <c r="M1669" s="19">
        <v>0</v>
      </c>
      <c r="N1669" s="22">
        <f t="shared" si="39"/>
        <v>29</v>
      </c>
    </row>
    <row r="1670" spans="1:15" ht="14.25" customHeight="1">
      <c r="A1670" s="51"/>
      <c r="B1670" s="65" t="s">
        <v>840</v>
      </c>
      <c r="C1670" s="19"/>
      <c r="D1670" s="19">
        <v>7</v>
      </c>
      <c r="E1670" s="19">
        <v>7</v>
      </c>
      <c r="F1670" s="19">
        <v>0</v>
      </c>
      <c r="G1670" s="19">
        <v>0</v>
      </c>
      <c r="H1670" s="19">
        <v>0</v>
      </c>
      <c r="I1670" s="19">
        <v>7</v>
      </c>
      <c r="J1670" s="19">
        <v>4</v>
      </c>
      <c r="K1670" s="19">
        <v>0</v>
      </c>
      <c r="L1670" s="19">
        <v>0</v>
      </c>
      <c r="M1670" s="19">
        <v>0</v>
      </c>
      <c r="N1670" s="22">
        <f t="shared" si="39"/>
        <v>25</v>
      </c>
      <c r="O1670" s="1"/>
    </row>
    <row r="1671" spans="1:15" ht="14.25" customHeight="1">
      <c r="A1671" s="51"/>
      <c r="B1671" s="65" t="s">
        <v>712</v>
      </c>
      <c r="C1671" s="19"/>
      <c r="D1671" s="19">
        <v>7</v>
      </c>
      <c r="E1671" s="19">
        <v>7</v>
      </c>
      <c r="F1671" s="19">
        <v>0</v>
      </c>
      <c r="G1671" s="19">
        <v>0</v>
      </c>
      <c r="H1671" s="19">
        <v>0</v>
      </c>
      <c r="I1671" s="19">
        <v>7</v>
      </c>
      <c r="J1671" s="19">
        <v>7</v>
      </c>
      <c r="K1671" s="19">
        <v>1</v>
      </c>
      <c r="L1671" s="19">
        <v>0</v>
      </c>
      <c r="M1671" s="19">
        <v>0</v>
      </c>
      <c r="N1671" s="22">
        <f t="shared" si="39"/>
        <v>29</v>
      </c>
    </row>
    <row r="1672" spans="1:15" ht="14.25" customHeight="1">
      <c r="A1672" s="51"/>
      <c r="B1672" s="65" t="s">
        <v>1954</v>
      </c>
      <c r="C1672" s="19"/>
      <c r="D1672" s="19">
        <v>0</v>
      </c>
      <c r="E1672" s="19">
        <v>0</v>
      </c>
      <c r="F1672" s="19">
        <v>0</v>
      </c>
      <c r="G1672" s="19">
        <v>0</v>
      </c>
      <c r="H1672" s="19">
        <v>0</v>
      </c>
      <c r="I1672" s="19">
        <v>0</v>
      </c>
      <c r="J1672" s="19">
        <v>0</v>
      </c>
      <c r="K1672" s="19">
        <v>0</v>
      </c>
      <c r="L1672" s="19">
        <v>0</v>
      </c>
      <c r="M1672" s="19">
        <v>0</v>
      </c>
      <c r="N1672" s="22">
        <f t="shared" si="39"/>
        <v>0</v>
      </c>
    </row>
    <row r="1673" spans="1:15" ht="14.25" customHeight="1">
      <c r="A1673" s="51"/>
      <c r="B1673" s="65" t="s">
        <v>1724</v>
      </c>
      <c r="C1673" s="19"/>
      <c r="D1673" s="19">
        <v>0</v>
      </c>
      <c r="E1673" s="19">
        <v>0</v>
      </c>
      <c r="F1673" s="19">
        <v>0</v>
      </c>
      <c r="G1673" s="19">
        <v>0</v>
      </c>
      <c r="H1673" s="19">
        <v>0</v>
      </c>
      <c r="I1673" s="19">
        <v>7</v>
      </c>
      <c r="J1673" s="19">
        <v>0</v>
      </c>
      <c r="K1673" s="19">
        <v>0</v>
      </c>
      <c r="L1673" s="19">
        <v>0</v>
      </c>
      <c r="M1673" s="19">
        <v>0</v>
      </c>
      <c r="N1673" s="22">
        <f t="shared" si="39"/>
        <v>7</v>
      </c>
    </row>
    <row r="1674" spans="1:15" ht="14.25" customHeight="1">
      <c r="A1674" s="51"/>
      <c r="B1674" s="65" t="s">
        <v>1166</v>
      </c>
      <c r="C1674" s="19"/>
      <c r="D1674" s="19">
        <v>7</v>
      </c>
      <c r="E1674" s="19">
        <v>0</v>
      </c>
      <c r="F1674" s="19">
        <v>0</v>
      </c>
      <c r="G1674" s="19">
        <v>1</v>
      </c>
      <c r="H1674" s="19">
        <v>0</v>
      </c>
      <c r="I1674" s="19">
        <v>7</v>
      </c>
      <c r="J1674" s="19">
        <v>1</v>
      </c>
      <c r="K1674" s="19">
        <v>1</v>
      </c>
      <c r="L1674" s="19">
        <v>0</v>
      </c>
      <c r="M1674" s="19">
        <v>0</v>
      </c>
      <c r="N1674" s="22">
        <f t="shared" si="39"/>
        <v>17</v>
      </c>
    </row>
    <row r="1675" spans="1:15" ht="14.25" customHeight="1">
      <c r="A1675" s="51"/>
      <c r="B1675" s="65" t="s">
        <v>1721</v>
      </c>
      <c r="C1675" s="19"/>
      <c r="D1675" s="19">
        <v>7</v>
      </c>
      <c r="E1675" s="19">
        <v>0</v>
      </c>
      <c r="F1675" s="19">
        <v>0</v>
      </c>
      <c r="G1675" s="19">
        <v>0</v>
      </c>
      <c r="H1675" s="19">
        <v>0</v>
      </c>
      <c r="I1675" s="19">
        <v>0</v>
      </c>
      <c r="J1675" s="19">
        <v>0</v>
      </c>
      <c r="K1675" s="19">
        <v>0</v>
      </c>
      <c r="L1675" s="19">
        <v>0</v>
      </c>
      <c r="M1675" s="19">
        <v>0</v>
      </c>
      <c r="N1675" s="22">
        <f t="shared" si="39"/>
        <v>7</v>
      </c>
    </row>
    <row r="1676" spans="1:15" ht="14.25" customHeight="1">
      <c r="A1676" s="51"/>
      <c r="B1676" s="65" t="s">
        <v>1723</v>
      </c>
      <c r="C1676" s="19"/>
      <c r="D1676" s="19">
        <v>0</v>
      </c>
      <c r="E1676" s="19">
        <v>0</v>
      </c>
      <c r="F1676" s="19">
        <v>0</v>
      </c>
      <c r="G1676" s="19">
        <v>0</v>
      </c>
      <c r="H1676" s="19">
        <v>0</v>
      </c>
      <c r="I1676" s="19">
        <v>7</v>
      </c>
      <c r="J1676" s="19">
        <v>0</v>
      </c>
      <c r="K1676" s="19">
        <v>0</v>
      </c>
      <c r="L1676" s="19">
        <v>0</v>
      </c>
      <c r="M1676" s="19">
        <v>0</v>
      </c>
      <c r="N1676" s="22">
        <f t="shared" si="39"/>
        <v>7</v>
      </c>
    </row>
    <row r="1677" spans="1:15" ht="14.25" customHeight="1">
      <c r="A1677" s="51"/>
      <c r="B1677" s="65" t="s">
        <v>1725</v>
      </c>
      <c r="C1677" s="19"/>
      <c r="D1677" s="19">
        <v>7</v>
      </c>
      <c r="E1677" s="19">
        <v>0</v>
      </c>
      <c r="F1677" s="19">
        <v>0</v>
      </c>
      <c r="G1677" s="19">
        <v>0</v>
      </c>
      <c r="H1677" s="19">
        <v>0</v>
      </c>
      <c r="I1677" s="19">
        <v>0</v>
      </c>
      <c r="J1677" s="19">
        <v>0</v>
      </c>
      <c r="K1677" s="19">
        <v>0</v>
      </c>
      <c r="L1677" s="19">
        <v>0</v>
      </c>
      <c r="M1677" s="19">
        <v>0</v>
      </c>
      <c r="N1677" s="22">
        <f t="shared" si="39"/>
        <v>7</v>
      </c>
    </row>
    <row r="1678" spans="1:15" ht="14.25" customHeight="1">
      <c r="A1678" s="51"/>
      <c r="B1678" s="65" t="s">
        <v>1251</v>
      </c>
      <c r="C1678" s="19"/>
      <c r="D1678" s="19">
        <v>7</v>
      </c>
      <c r="E1678" s="19">
        <v>0</v>
      </c>
      <c r="F1678" s="19">
        <v>0</v>
      </c>
      <c r="G1678" s="19">
        <v>0</v>
      </c>
      <c r="H1678" s="19">
        <v>0</v>
      </c>
      <c r="I1678" s="19">
        <v>7</v>
      </c>
      <c r="J1678" s="19">
        <v>0</v>
      </c>
      <c r="K1678" s="19">
        <v>1</v>
      </c>
      <c r="L1678" s="19">
        <v>0</v>
      </c>
      <c r="M1678" s="19">
        <v>0</v>
      </c>
      <c r="N1678" s="22">
        <f t="shared" si="39"/>
        <v>15</v>
      </c>
    </row>
    <row r="1679" spans="1:15" ht="14.25" customHeight="1">
      <c r="A1679" s="51"/>
      <c r="B1679" s="65" t="s">
        <v>679</v>
      </c>
      <c r="C1679" s="19"/>
      <c r="D1679" s="19">
        <v>7</v>
      </c>
      <c r="E1679" s="19">
        <v>7</v>
      </c>
      <c r="F1679" s="19">
        <v>0</v>
      </c>
      <c r="G1679" s="19">
        <v>3</v>
      </c>
      <c r="H1679" s="19">
        <v>0</v>
      </c>
      <c r="I1679" s="19">
        <v>7</v>
      </c>
      <c r="J1679" s="19">
        <v>7</v>
      </c>
      <c r="K1679" s="19">
        <v>0</v>
      </c>
      <c r="L1679" s="19">
        <v>0</v>
      </c>
      <c r="M1679" s="19">
        <v>0</v>
      </c>
      <c r="N1679" s="22">
        <f t="shared" si="39"/>
        <v>31</v>
      </c>
    </row>
    <row r="1680" spans="1:15" ht="14.25" customHeight="1">
      <c r="A1680" s="51"/>
      <c r="B1680" s="65" t="s">
        <v>990</v>
      </c>
      <c r="C1680" s="19"/>
      <c r="D1680" s="19">
        <v>7</v>
      </c>
      <c r="E1680" s="19">
        <v>7</v>
      </c>
      <c r="F1680" s="19">
        <v>0</v>
      </c>
      <c r="G1680" s="19">
        <v>0</v>
      </c>
      <c r="H1680" s="19">
        <v>0</v>
      </c>
      <c r="I1680" s="19">
        <v>7</v>
      </c>
      <c r="J1680" s="19">
        <v>0</v>
      </c>
      <c r="K1680" s="19">
        <v>0</v>
      </c>
      <c r="L1680" s="19">
        <v>0</v>
      </c>
      <c r="M1680" s="19">
        <v>0</v>
      </c>
      <c r="N1680" s="22">
        <f t="shared" si="39"/>
        <v>21</v>
      </c>
    </row>
    <row r="1681" spans="1:16" ht="14.25" customHeight="1">
      <c r="A1681" s="51"/>
      <c r="B1681" s="65" t="s">
        <v>1389</v>
      </c>
      <c r="C1681" s="19"/>
      <c r="D1681" s="19">
        <v>7</v>
      </c>
      <c r="E1681" s="19">
        <v>0</v>
      </c>
      <c r="F1681" s="19">
        <v>0</v>
      </c>
      <c r="G1681" s="19">
        <v>0</v>
      </c>
      <c r="H1681" s="19">
        <v>0</v>
      </c>
      <c r="I1681" s="19">
        <v>7</v>
      </c>
      <c r="J1681" s="19">
        <v>0</v>
      </c>
      <c r="K1681" s="19">
        <v>0</v>
      </c>
      <c r="L1681" s="19">
        <v>0</v>
      </c>
      <c r="M1681" s="19">
        <v>0</v>
      </c>
      <c r="N1681" s="22">
        <f t="shared" si="39"/>
        <v>14</v>
      </c>
    </row>
    <row r="1682" spans="1:16" ht="14.25" customHeight="1">
      <c r="A1682" s="51"/>
      <c r="B1682" s="65" t="s">
        <v>1167</v>
      </c>
      <c r="C1682" s="19"/>
      <c r="D1682" s="19">
        <v>7</v>
      </c>
      <c r="E1682" s="19">
        <v>3</v>
      </c>
      <c r="F1682" s="19">
        <v>0</v>
      </c>
      <c r="G1682" s="19">
        <v>0</v>
      </c>
      <c r="H1682" s="19">
        <v>0</v>
      </c>
      <c r="I1682" s="19">
        <v>7</v>
      </c>
      <c r="J1682" s="19">
        <v>0</v>
      </c>
      <c r="K1682" s="19">
        <v>0</v>
      </c>
      <c r="L1682" s="19">
        <v>0</v>
      </c>
      <c r="M1682" s="19">
        <v>0</v>
      </c>
      <c r="N1682" s="22">
        <f t="shared" si="39"/>
        <v>17</v>
      </c>
    </row>
    <row r="1683" spans="1:16" ht="14.25" customHeight="1">
      <c r="A1683" s="51"/>
      <c r="B1683" s="65" t="s">
        <v>1722</v>
      </c>
      <c r="C1683" s="19"/>
      <c r="D1683" s="19">
        <v>0</v>
      </c>
      <c r="E1683" s="19">
        <v>0</v>
      </c>
      <c r="F1683" s="19">
        <v>0</v>
      </c>
      <c r="G1683" s="19">
        <v>0</v>
      </c>
      <c r="H1683" s="19">
        <v>0</v>
      </c>
      <c r="I1683" s="19">
        <v>7</v>
      </c>
      <c r="J1683" s="19">
        <v>0</v>
      </c>
      <c r="K1683" s="19">
        <v>0</v>
      </c>
      <c r="L1683" s="19">
        <v>0</v>
      </c>
      <c r="M1683" s="19">
        <v>0</v>
      </c>
      <c r="N1683" s="22">
        <f t="shared" si="39"/>
        <v>7</v>
      </c>
    </row>
    <row r="1684" spans="1:16" ht="14.25" customHeight="1">
      <c r="A1684" s="51"/>
      <c r="B1684" s="65" t="s">
        <v>1520</v>
      </c>
      <c r="C1684" s="19"/>
      <c r="D1684" s="19">
        <v>0</v>
      </c>
      <c r="E1684" s="19">
        <v>0</v>
      </c>
      <c r="F1684" s="19">
        <v>0</v>
      </c>
      <c r="G1684" s="19">
        <v>0</v>
      </c>
      <c r="H1684" s="19">
        <v>0</v>
      </c>
      <c r="I1684" s="19">
        <v>7</v>
      </c>
      <c r="J1684" s="19">
        <v>6</v>
      </c>
      <c r="K1684" s="19">
        <v>0</v>
      </c>
      <c r="L1684" s="19">
        <v>0</v>
      </c>
      <c r="M1684" s="19">
        <v>0</v>
      </c>
      <c r="N1684" s="22">
        <f t="shared" si="39"/>
        <v>13</v>
      </c>
    </row>
    <row r="1685" spans="1:16" ht="14.25" customHeight="1">
      <c r="A1685" s="51"/>
      <c r="B1685" s="65" t="s">
        <v>1499</v>
      </c>
      <c r="C1685" s="19"/>
      <c r="D1685" s="54">
        <v>0</v>
      </c>
      <c r="E1685" s="54">
        <v>0</v>
      </c>
      <c r="F1685" s="54">
        <v>0</v>
      </c>
      <c r="G1685" s="54">
        <v>0</v>
      </c>
      <c r="H1685" s="54">
        <v>0</v>
      </c>
      <c r="I1685" s="54">
        <v>7</v>
      </c>
      <c r="J1685" s="54">
        <v>6</v>
      </c>
      <c r="K1685" s="54">
        <v>1</v>
      </c>
      <c r="L1685" s="38">
        <v>0</v>
      </c>
      <c r="M1685" s="54">
        <v>0</v>
      </c>
      <c r="N1685" s="22">
        <f t="shared" si="39"/>
        <v>14</v>
      </c>
    </row>
    <row r="1686" spans="1:16" ht="14.25" customHeight="1">
      <c r="A1686" s="51"/>
      <c r="B1686" s="65" t="s">
        <v>1311</v>
      </c>
      <c r="C1686" s="19"/>
      <c r="D1686" s="54">
        <v>7</v>
      </c>
      <c r="E1686" s="54">
        <v>0</v>
      </c>
      <c r="F1686" s="54">
        <v>0</v>
      </c>
      <c r="G1686" s="54">
        <v>0</v>
      </c>
      <c r="H1686" s="54">
        <v>0</v>
      </c>
      <c r="I1686" s="54">
        <v>7</v>
      </c>
      <c r="J1686" s="54"/>
      <c r="K1686" s="54">
        <v>1</v>
      </c>
      <c r="L1686" s="38">
        <v>0</v>
      </c>
      <c r="M1686" s="54">
        <v>0</v>
      </c>
      <c r="N1686" s="22">
        <f t="shared" si="39"/>
        <v>15</v>
      </c>
      <c r="P1686" s="1"/>
    </row>
    <row r="1687" spans="1:16" ht="14.25" customHeight="1">
      <c r="A1687" s="51"/>
      <c r="B1687" s="65" t="s">
        <v>1057</v>
      </c>
      <c r="C1687" s="19"/>
      <c r="D1687" s="54">
        <v>7</v>
      </c>
      <c r="E1687" s="54"/>
      <c r="F1687" s="54"/>
      <c r="G1687" s="54"/>
      <c r="H1687" s="54">
        <v>0</v>
      </c>
      <c r="I1687" s="54">
        <v>7</v>
      </c>
      <c r="J1687" s="54">
        <v>7</v>
      </c>
      <c r="K1687" s="54">
        <v>0</v>
      </c>
      <c r="L1687" s="38">
        <v>0</v>
      </c>
      <c r="M1687" s="54">
        <v>0</v>
      </c>
      <c r="N1687" s="22">
        <f t="shared" si="39"/>
        <v>21</v>
      </c>
    </row>
    <row r="1688" spans="1:16" ht="14.25" customHeight="1">
      <c r="A1688" s="51"/>
      <c r="B1688" s="65" t="s">
        <v>1501</v>
      </c>
      <c r="C1688" s="19"/>
      <c r="D1688" s="54">
        <v>7</v>
      </c>
      <c r="E1688" s="54"/>
      <c r="F1688" s="54">
        <v>0</v>
      </c>
      <c r="G1688" s="54">
        <v>0</v>
      </c>
      <c r="H1688" s="54">
        <v>0</v>
      </c>
      <c r="I1688" s="54"/>
      <c r="J1688" s="54">
        <v>7</v>
      </c>
      <c r="K1688" s="54"/>
      <c r="L1688" s="38"/>
      <c r="M1688" s="54"/>
      <c r="N1688" s="22">
        <f t="shared" si="39"/>
        <v>14</v>
      </c>
    </row>
    <row r="1689" spans="1:16" ht="14.25" customHeight="1">
      <c r="A1689" s="51"/>
      <c r="B1689" s="65" t="s">
        <v>1500</v>
      </c>
      <c r="C1689" s="19"/>
      <c r="D1689" s="54">
        <v>7</v>
      </c>
      <c r="E1689" s="54">
        <v>0</v>
      </c>
      <c r="F1689" s="54">
        <v>0</v>
      </c>
      <c r="G1689" s="54">
        <v>0</v>
      </c>
      <c r="H1689" s="54">
        <v>0</v>
      </c>
      <c r="I1689" s="54">
        <v>7</v>
      </c>
      <c r="J1689" s="54">
        <v>0</v>
      </c>
      <c r="K1689" s="54">
        <v>0</v>
      </c>
      <c r="L1689" s="38">
        <v>0</v>
      </c>
      <c r="M1689" s="54">
        <v>0</v>
      </c>
      <c r="N1689" s="22">
        <f t="shared" si="39"/>
        <v>14</v>
      </c>
    </row>
    <row r="1690" spans="1:16" ht="14.25" customHeight="1">
      <c r="A1690" s="51"/>
      <c r="B1690" s="65" t="s">
        <v>829</v>
      </c>
      <c r="C1690" s="19"/>
      <c r="D1690" s="54"/>
      <c r="E1690" s="54">
        <v>7</v>
      </c>
      <c r="F1690" s="54">
        <v>1</v>
      </c>
      <c r="G1690" s="54"/>
      <c r="H1690" s="54">
        <v>0</v>
      </c>
      <c r="I1690" s="54">
        <v>7</v>
      </c>
      <c r="J1690" s="54">
        <v>7</v>
      </c>
      <c r="K1690" s="54">
        <v>1</v>
      </c>
      <c r="L1690" s="38">
        <v>3</v>
      </c>
      <c r="M1690" s="54">
        <v>0</v>
      </c>
      <c r="N1690" s="22">
        <f t="shared" si="39"/>
        <v>26</v>
      </c>
      <c r="O1690" s="1"/>
    </row>
    <row r="1691" spans="1:16" ht="14.25" customHeight="1">
      <c r="A1691" s="51"/>
      <c r="B1691" s="65" t="s">
        <v>1817</v>
      </c>
      <c r="C1691" s="19"/>
      <c r="D1691" s="54">
        <v>0</v>
      </c>
      <c r="E1691" s="54">
        <v>0</v>
      </c>
      <c r="F1691" s="54">
        <v>0</v>
      </c>
      <c r="G1691" s="54">
        <v>0</v>
      </c>
      <c r="H1691" s="54">
        <v>0</v>
      </c>
      <c r="I1691" s="54">
        <v>7</v>
      </c>
      <c r="J1691" s="54"/>
      <c r="K1691" s="54">
        <v>0</v>
      </c>
      <c r="L1691" s="38">
        <v>0</v>
      </c>
      <c r="M1691" s="54">
        <v>0</v>
      </c>
      <c r="N1691" s="22">
        <f t="shared" si="39"/>
        <v>7</v>
      </c>
    </row>
    <row r="1692" spans="1:16" ht="14.25" customHeight="1">
      <c r="A1692" s="51"/>
      <c r="B1692" s="65" t="s">
        <v>1058</v>
      </c>
      <c r="C1692" s="19"/>
      <c r="D1692" s="54">
        <v>7</v>
      </c>
      <c r="E1692" s="54">
        <v>0</v>
      </c>
      <c r="F1692" s="54">
        <v>0</v>
      </c>
      <c r="G1692" s="54">
        <v>0</v>
      </c>
      <c r="H1692" s="54">
        <v>0</v>
      </c>
      <c r="I1692" s="54">
        <v>7</v>
      </c>
      <c r="J1692" s="54">
        <v>7</v>
      </c>
      <c r="K1692" s="54">
        <v>0</v>
      </c>
      <c r="L1692" s="38">
        <v>0</v>
      </c>
      <c r="M1692" s="54">
        <v>0</v>
      </c>
      <c r="N1692" s="22">
        <f t="shared" si="39"/>
        <v>21</v>
      </c>
    </row>
    <row r="1693" spans="1:16" ht="14.25" customHeight="1">
      <c r="A1693" s="51"/>
      <c r="B1693" s="65" t="s">
        <v>1572</v>
      </c>
      <c r="C1693" s="19"/>
      <c r="D1693" s="19">
        <v>7</v>
      </c>
      <c r="E1693" s="19">
        <v>0</v>
      </c>
      <c r="F1693" s="19">
        <v>0</v>
      </c>
      <c r="G1693" s="19">
        <v>0</v>
      </c>
      <c r="H1693" s="19">
        <v>0</v>
      </c>
      <c r="I1693" s="19">
        <v>0</v>
      </c>
      <c r="J1693" s="19">
        <v>0</v>
      </c>
      <c r="K1693" s="19">
        <v>4</v>
      </c>
      <c r="L1693" s="19">
        <v>0</v>
      </c>
      <c r="M1693" s="19">
        <v>0</v>
      </c>
      <c r="N1693" s="22">
        <f t="shared" si="39"/>
        <v>11</v>
      </c>
    </row>
    <row r="1694" spans="1:16" ht="14.25" customHeight="1">
      <c r="A1694" s="51"/>
      <c r="B1694" s="65" t="s">
        <v>1122</v>
      </c>
      <c r="C1694" s="19"/>
      <c r="D1694" s="19">
        <v>7</v>
      </c>
      <c r="E1694" s="19">
        <v>0</v>
      </c>
      <c r="F1694" s="19">
        <v>0</v>
      </c>
      <c r="G1694" s="19">
        <v>0</v>
      </c>
      <c r="H1694" s="19">
        <v>4</v>
      </c>
      <c r="I1694" s="19">
        <v>4</v>
      </c>
      <c r="J1694" s="19">
        <v>0</v>
      </c>
      <c r="K1694" s="19">
        <v>4</v>
      </c>
      <c r="L1694" s="19">
        <v>0</v>
      </c>
      <c r="M1694" s="19">
        <v>0</v>
      </c>
      <c r="N1694" s="22">
        <f t="shared" si="39"/>
        <v>19</v>
      </c>
    </row>
    <row r="1695" spans="1:16" ht="14.25" customHeight="1">
      <c r="A1695" s="51"/>
      <c r="B1695" s="65" t="s">
        <v>1321</v>
      </c>
      <c r="C1695" s="19"/>
      <c r="D1695" s="19">
        <v>7</v>
      </c>
      <c r="E1695" s="19">
        <v>2</v>
      </c>
      <c r="F1695" s="19">
        <v>0</v>
      </c>
      <c r="G1695" s="19">
        <v>0</v>
      </c>
      <c r="H1695" s="19">
        <v>0</v>
      </c>
      <c r="I1695" s="19">
        <v>4</v>
      </c>
      <c r="J1695" s="19">
        <v>0</v>
      </c>
      <c r="K1695" s="19">
        <v>2</v>
      </c>
      <c r="L1695" s="19">
        <v>0</v>
      </c>
      <c r="M1695" s="19">
        <v>0</v>
      </c>
      <c r="N1695" s="22">
        <f t="shared" si="39"/>
        <v>15</v>
      </c>
    </row>
    <row r="1696" spans="1:16" ht="14.25" customHeight="1">
      <c r="A1696" s="51"/>
      <c r="B1696" s="65" t="s">
        <v>1246</v>
      </c>
      <c r="C1696" s="19"/>
      <c r="D1696" s="19">
        <v>7</v>
      </c>
      <c r="E1696" s="19">
        <v>0</v>
      </c>
      <c r="F1696" s="19">
        <v>0</v>
      </c>
      <c r="G1696" s="19">
        <v>0</v>
      </c>
      <c r="H1696" s="19">
        <v>0</v>
      </c>
      <c r="I1696" s="19">
        <v>7</v>
      </c>
      <c r="J1696" s="19">
        <v>0</v>
      </c>
      <c r="K1696" s="19">
        <v>1</v>
      </c>
      <c r="L1696" s="19">
        <v>0</v>
      </c>
      <c r="M1696" s="19">
        <v>0</v>
      </c>
      <c r="N1696" s="22">
        <f t="shared" si="39"/>
        <v>15</v>
      </c>
    </row>
    <row r="1697" spans="1:14" ht="14.25" customHeight="1">
      <c r="A1697" s="51"/>
      <c r="B1697" s="65" t="s">
        <v>1376</v>
      </c>
      <c r="C1697" s="19"/>
      <c r="D1697" s="19">
        <v>7</v>
      </c>
      <c r="E1697" s="19">
        <v>0</v>
      </c>
      <c r="F1697" s="19">
        <v>0</v>
      </c>
      <c r="G1697" s="19">
        <v>0</v>
      </c>
      <c r="H1697" s="19">
        <v>0</v>
      </c>
      <c r="I1697" s="19">
        <v>7</v>
      </c>
      <c r="J1697" s="19">
        <v>0</v>
      </c>
      <c r="K1697" s="19">
        <v>0</v>
      </c>
      <c r="L1697" s="19">
        <v>0</v>
      </c>
      <c r="M1697" s="19">
        <v>0</v>
      </c>
      <c r="N1697" s="22">
        <f t="shared" si="39"/>
        <v>14</v>
      </c>
    </row>
    <row r="1698" spans="1:14" ht="14.25" customHeight="1">
      <c r="A1698" s="51"/>
      <c r="B1698" s="65" t="s">
        <v>1950</v>
      </c>
      <c r="C1698" s="19"/>
      <c r="D1698" s="19">
        <v>0</v>
      </c>
      <c r="E1698" s="19">
        <v>0</v>
      </c>
      <c r="F1698" s="19">
        <v>0</v>
      </c>
      <c r="G1698" s="19">
        <v>0</v>
      </c>
      <c r="H1698" s="19">
        <v>0</v>
      </c>
      <c r="I1698" s="19">
        <v>0</v>
      </c>
      <c r="J1698" s="19">
        <v>0</v>
      </c>
      <c r="K1698" s="19">
        <v>0</v>
      </c>
      <c r="L1698" s="19">
        <v>0</v>
      </c>
      <c r="M1698" s="19">
        <v>0</v>
      </c>
      <c r="N1698" s="22">
        <f t="shared" si="39"/>
        <v>0</v>
      </c>
    </row>
    <row r="1699" spans="1:14" ht="14.25" customHeight="1">
      <c r="A1699" s="51"/>
      <c r="B1699" s="65" t="s">
        <v>1132</v>
      </c>
      <c r="C1699" s="19"/>
      <c r="D1699" s="19">
        <v>7</v>
      </c>
      <c r="E1699" s="19">
        <v>3</v>
      </c>
      <c r="F1699" s="19">
        <v>0</v>
      </c>
      <c r="G1699" s="19">
        <v>0</v>
      </c>
      <c r="H1699" s="19">
        <v>0</v>
      </c>
      <c r="I1699" s="19">
        <v>7</v>
      </c>
      <c r="J1699" s="19">
        <v>1</v>
      </c>
      <c r="K1699" s="19">
        <v>0</v>
      </c>
      <c r="L1699" s="19">
        <v>0</v>
      </c>
      <c r="M1699" s="19">
        <v>0</v>
      </c>
      <c r="N1699" s="22">
        <f t="shared" si="39"/>
        <v>18</v>
      </c>
    </row>
    <row r="1700" spans="1:14" ht="14.25" customHeight="1">
      <c r="A1700" s="51"/>
      <c r="B1700" s="65" t="s">
        <v>1878</v>
      </c>
      <c r="C1700" s="19"/>
      <c r="D1700" s="19">
        <v>0</v>
      </c>
      <c r="E1700" s="19">
        <v>0</v>
      </c>
      <c r="F1700" s="19">
        <v>0</v>
      </c>
      <c r="G1700" s="19">
        <v>0</v>
      </c>
      <c r="H1700" s="19">
        <v>0</v>
      </c>
      <c r="I1700" s="19">
        <v>0</v>
      </c>
      <c r="J1700" s="19">
        <v>0</v>
      </c>
      <c r="K1700" s="19">
        <v>1</v>
      </c>
      <c r="L1700" s="19">
        <v>0</v>
      </c>
      <c r="M1700" s="19">
        <v>0</v>
      </c>
      <c r="N1700" s="22">
        <f t="shared" si="39"/>
        <v>1</v>
      </c>
    </row>
    <row r="1701" spans="1:14" ht="14.25" customHeight="1">
      <c r="A1701" s="51"/>
      <c r="B1701" s="65" t="s">
        <v>1594</v>
      </c>
      <c r="C1701" s="19"/>
      <c r="D1701" s="19">
        <v>0</v>
      </c>
      <c r="E1701" s="19">
        <v>2</v>
      </c>
      <c r="F1701" s="19">
        <v>0</v>
      </c>
      <c r="G1701" s="19">
        <v>0</v>
      </c>
      <c r="H1701" s="19">
        <v>0</v>
      </c>
      <c r="I1701" s="19">
        <v>7</v>
      </c>
      <c r="J1701" s="19">
        <v>0</v>
      </c>
      <c r="K1701" s="19">
        <v>0</v>
      </c>
      <c r="L1701" s="19">
        <v>0</v>
      </c>
      <c r="M1701" s="19">
        <v>0</v>
      </c>
      <c r="N1701" s="22">
        <f t="shared" si="39"/>
        <v>9</v>
      </c>
    </row>
    <row r="1702" spans="1:14" ht="14.25" customHeight="1">
      <c r="A1702" s="51"/>
      <c r="B1702" s="65" t="s">
        <v>1595</v>
      </c>
      <c r="C1702" s="19"/>
      <c r="D1702" s="19">
        <v>0</v>
      </c>
      <c r="E1702" s="19">
        <v>2</v>
      </c>
      <c r="F1702" s="19">
        <v>0</v>
      </c>
      <c r="G1702" s="19">
        <v>0</v>
      </c>
      <c r="H1702" s="19">
        <v>0</v>
      </c>
      <c r="I1702" s="19">
        <v>7</v>
      </c>
      <c r="J1702" s="19">
        <v>0</v>
      </c>
      <c r="K1702" s="19">
        <v>0</v>
      </c>
      <c r="L1702" s="19">
        <v>0</v>
      </c>
      <c r="M1702" s="19">
        <v>0</v>
      </c>
      <c r="N1702" s="22">
        <f t="shared" si="39"/>
        <v>9</v>
      </c>
    </row>
    <row r="1703" spans="1:14" ht="14.25" customHeight="1">
      <c r="A1703" s="51"/>
      <c r="B1703" s="65" t="s">
        <v>958</v>
      </c>
      <c r="C1703" s="19"/>
      <c r="D1703" s="19">
        <v>7</v>
      </c>
      <c r="E1703" s="19">
        <v>7</v>
      </c>
      <c r="F1703" s="19">
        <v>0</v>
      </c>
      <c r="G1703" s="19">
        <v>0</v>
      </c>
      <c r="H1703" s="19">
        <v>0</v>
      </c>
      <c r="I1703" s="19">
        <v>7</v>
      </c>
      <c r="J1703" s="19">
        <v>0</v>
      </c>
      <c r="K1703" s="19">
        <v>0</v>
      </c>
      <c r="L1703" s="19">
        <v>0</v>
      </c>
      <c r="M1703" s="19">
        <v>0</v>
      </c>
      <c r="N1703" s="22">
        <f t="shared" si="39"/>
        <v>21</v>
      </c>
    </row>
    <row r="1704" spans="1:14" ht="14.25" customHeight="1">
      <c r="A1704" s="51"/>
      <c r="B1704" s="65" t="s">
        <v>945</v>
      </c>
      <c r="C1704" s="19"/>
      <c r="D1704" s="54">
        <v>7</v>
      </c>
      <c r="E1704" s="54">
        <v>7</v>
      </c>
      <c r="F1704" s="54">
        <v>0</v>
      </c>
      <c r="G1704" s="54">
        <v>0</v>
      </c>
      <c r="H1704" s="54">
        <v>0</v>
      </c>
      <c r="I1704" s="54">
        <v>7</v>
      </c>
      <c r="J1704" s="54">
        <v>0</v>
      </c>
      <c r="K1704" s="54">
        <v>1</v>
      </c>
      <c r="L1704" s="38">
        <v>0</v>
      </c>
      <c r="M1704" s="54">
        <v>0</v>
      </c>
      <c r="N1704" s="22">
        <f t="shared" si="39"/>
        <v>22</v>
      </c>
    </row>
    <row r="1705" spans="1:14" ht="14.25" customHeight="1">
      <c r="A1705" s="51"/>
      <c r="B1705" s="65" t="s">
        <v>1811</v>
      </c>
      <c r="C1705" s="19"/>
      <c r="D1705" s="54">
        <v>0</v>
      </c>
      <c r="E1705" s="54">
        <v>0</v>
      </c>
      <c r="F1705" s="54">
        <v>0</v>
      </c>
      <c r="G1705" s="54">
        <v>0</v>
      </c>
      <c r="H1705" s="54">
        <v>0</v>
      </c>
      <c r="I1705" s="54">
        <v>7</v>
      </c>
      <c r="J1705" s="54">
        <v>0</v>
      </c>
      <c r="K1705" s="54">
        <v>0</v>
      </c>
      <c r="L1705" s="38">
        <v>0</v>
      </c>
      <c r="M1705" s="54">
        <v>0</v>
      </c>
      <c r="N1705" s="22">
        <f t="shared" si="39"/>
        <v>7</v>
      </c>
    </row>
    <row r="1706" spans="1:14" ht="14.25" customHeight="1">
      <c r="A1706" s="51"/>
      <c r="B1706" s="65" t="s">
        <v>2040</v>
      </c>
      <c r="C1706" s="19"/>
      <c r="D1706" s="54">
        <v>0</v>
      </c>
      <c r="E1706" s="54">
        <v>0</v>
      </c>
      <c r="F1706" s="54">
        <v>0</v>
      </c>
      <c r="G1706" s="54">
        <v>0</v>
      </c>
      <c r="H1706" s="54">
        <v>0</v>
      </c>
      <c r="I1706" s="54">
        <v>0</v>
      </c>
      <c r="J1706" s="54">
        <v>0</v>
      </c>
      <c r="K1706" s="54">
        <v>0</v>
      </c>
      <c r="L1706" s="38">
        <v>0</v>
      </c>
      <c r="M1706" s="54">
        <v>0</v>
      </c>
      <c r="N1706" s="22">
        <f t="shared" si="39"/>
        <v>0</v>
      </c>
    </row>
    <row r="1707" spans="1:14" ht="14.25" customHeight="1">
      <c r="A1707" s="51"/>
      <c r="B1707" s="65" t="s">
        <v>1493</v>
      </c>
      <c r="C1707" s="19"/>
      <c r="D1707" s="54">
        <v>0</v>
      </c>
      <c r="E1707" s="54">
        <v>6</v>
      </c>
      <c r="F1707" s="54">
        <v>1</v>
      </c>
      <c r="G1707" s="54">
        <v>0</v>
      </c>
      <c r="H1707" s="54">
        <v>0</v>
      </c>
      <c r="I1707" s="54">
        <v>7</v>
      </c>
      <c r="J1707" s="54">
        <v>0</v>
      </c>
      <c r="K1707" s="54">
        <v>0</v>
      </c>
      <c r="L1707" s="38">
        <v>0</v>
      </c>
      <c r="M1707" s="54">
        <v>0</v>
      </c>
      <c r="N1707" s="22">
        <f t="shared" si="39"/>
        <v>14</v>
      </c>
    </row>
    <row r="1708" spans="1:14" ht="14.25" customHeight="1">
      <c r="A1708" s="51"/>
      <c r="B1708" s="65" t="s">
        <v>1494</v>
      </c>
      <c r="C1708" s="19"/>
      <c r="D1708" s="54">
        <v>0</v>
      </c>
      <c r="E1708" s="54">
        <v>0</v>
      </c>
      <c r="F1708" s="54">
        <v>0</v>
      </c>
      <c r="G1708" s="54">
        <v>0</v>
      </c>
      <c r="H1708" s="54">
        <v>0</v>
      </c>
      <c r="I1708" s="54">
        <v>7</v>
      </c>
      <c r="J1708" s="54">
        <v>7</v>
      </c>
      <c r="K1708" s="54">
        <v>0</v>
      </c>
      <c r="L1708" s="38">
        <v>0</v>
      </c>
      <c r="M1708" s="54">
        <v>0</v>
      </c>
      <c r="N1708" s="22">
        <f t="shared" si="39"/>
        <v>14</v>
      </c>
    </row>
    <row r="1709" spans="1:14" ht="14.25" customHeight="1">
      <c r="A1709" s="51"/>
      <c r="B1709" s="65" t="s">
        <v>1053</v>
      </c>
      <c r="C1709" s="19"/>
      <c r="D1709" s="54">
        <v>7</v>
      </c>
      <c r="E1709" s="54">
        <v>0</v>
      </c>
      <c r="F1709" s="54">
        <v>0</v>
      </c>
      <c r="G1709" s="54">
        <v>0</v>
      </c>
      <c r="H1709" s="54">
        <v>0</v>
      </c>
      <c r="I1709" s="54">
        <v>7</v>
      </c>
      <c r="J1709" s="54">
        <v>7</v>
      </c>
      <c r="K1709" s="54">
        <v>0</v>
      </c>
      <c r="L1709" s="38">
        <v>0</v>
      </c>
      <c r="M1709" s="54">
        <v>0</v>
      </c>
      <c r="N1709" s="22">
        <f t="shared" si="39"/>
        <v>21</v>
      </c>
    </row>
    <row r="1710" spans="1:14" ht="14.25" customHeight="1">
      <c r="A1710" s="51"/>
      <c r="B1710" s="65" t="s">
        <v>2041</v>
      </c>
      <c r="C1710" s="19"/>
      <c r="D1710" s="54">
        <v>0</v>
      </c>
      <c r="E1710" s="54">
        <v>0</v>
      </c>
      <c r="F1710" s="54">
        <v>0</v>
      </c>
      <c r="G1710" s="54">
        <v>0</v>
      </c>
      <c r="H1710" s="54">
        <v>0</v>
      </c>
      <c r="I1710" s="54">
        <v>0</v>
      </c>
      <c r="J1710" s="54">
        <v>0</v>
      </c>
      <c r="K1710" s="54">
        <v>0</v>
      </c>
      <c r="L1710" s="38">
        <v>0</v>
      </c>
      <c r="M1710" s="54">
        <v>0</v>
      </c>
      <c r="N1710" s="22">
        <f t="shared" si="39"/>
        <v>0</v>
      </c>
    </row>
    <row r="1711" spans="1:14" ht="14.25" customHeight="1">
      <c r="A1711" s="51"/>
      <c r="B1711" s="65" t="s">
        <v>946</v>
      </c>
      <c r="C1711" s="19"/>
      <c r="D1711" s="54">
        <v>7</v>
      </c>
      <c r="E1711" s="54">
        <v>7</v>
      </c>
      <c r="F1711" s="54">
        <v>0</v>
      </c>
      <c r="G1711" s="54">
        <v>0</v>
      </c>
      <c r="H1711" s="54">
        <v>0</v>
      </c>
      <c r="I1711" s="54">
        <v>7</v>
      </c>
      <c r="J1711" s="54">
        <v>1</v>
      </c>
      <c r="K1711" s="54">
        <v>0</v>
      </c>
      <c r="L1711" s="38">
        <v>0</v>
      </c>
      <c r="M1711" s="54">
        <v>0</v>
      </c>
      <c r="N1711" s="22">
        <f t="shared" si="39"/>
        <v>22</v>
      </c>
    </row>
    <row r="1712" spans="1:14" ht="14.25" customHeight="1">
      <c r="A1712" s="51"/>
      <c r="B1712" s="65" t="s">
        <v>1495</v>
      </c>
      <c r="C1712" s="19"/>
      <c r="D1712" s="54">
        <v>7</v>
      </c>
      <c r="E1712" s="54">
        <v>0</v>
      </c>
      <c r="F1712" s="54">
        <v>0</v>
      </c>
      <c r="G1712" s="54">
        <v>0</v>
      </c>
      <c r="H1712" s="54">
        <v>0</v>
      </c>
      <c r="I1712" s="54">
        <v>7</v>
      </c>
      <c r="J1712" s="54">
        <v>0</v>
      </c>
      <c r="K1712" s="54">
        <v>0</v>
      </c>
      <c r="L1712" s="38">
        <v>0</v>
      </c>
      <c r="M1712" s="54">
        <v>0</v>
      </c>
      <c r="N1712" s="22">
        <f t="shared" si="39"/>
        <v>14</v>
      </c>
    </row>
    <row r="1713" spans="1:14" ht="14.25" customHeight="1">
      <c r="A1713" s="51"/>
      <c r="B1713" s="65" t="s">
        <v>1812</v>
      </c>
      <c r="C1713" s="19"/>
      <c r="D1713" s="54">
        <v>0</v>
      </c>
      <c r="E1713" s="54">
        <v>0</v>
      </c>
      <c r="F1713" s="54">
        <v>0</v>
      </c>
      <c r="G1713" s="54">
        <v>0</v>
      </c>
      <c r="H1713" s="54">
        <v>0</v>
      </c>
      <c r="I1713" s="54">
        <v>7</v>
      </c>
      <c r="J1713" s="54">
        <v>0</v>
      </c>
      <c r="K1713" s="54">
        <v>0</v>
      </c>
      <c r="L1713" s="38">
        <v>0</v>
      </c>
      <c r="M1713" s="54">
        <v>0</v>
      </c>
      <c r="N1713" s="22">
        <f t="shared" si="39"/>
        <v>7</v>
      </c>
    </row>
    <row r="1714" spans="1:14" ht="14.25" customHeight="1">
      <c r="A1714" s="51"/>
      <c r="B1714" s="65" t="s">
        <v>1813</v>
      </c>
      <c r="C1714" s="19"/>
      <c r="D1714" s="54">
        <v>0</v>
      </c>
      <c r="E1714" s="54">
        <v>0</v>
      </c>
      <c r="F1714" s="54">
        <v>0</v>
      </c>
      <c r="G1714" s="54">
        <v>0</v>
      </c>
      <c r="H1714" s="54">
        <v>0</v>
      </c>
      <c r="I1714" s="54">
        <v>7</v>
      </c>
      <c r="J1714" s="54">
        <v>0</v>
      </c>
      <c r="K1714" s="54">
        <v>0</v>
      </c>
      <c r="L1714" s="38">
        <v>0</v>
      </c>
      <c r="M1714" s="54">
        <v>0</v>
      </c>
      <c r="N1714" s="22">
        <f t="shared" si="39"/>
        <v>7</v>
      </c>
    </row>
    <row r="1715" spans="1:14" ht="14.25" customHeight="1">
      <c r="A1715" s="51"/>
      <c r="B1715" s="65" t="s">
        <v>2042</v>
      </c>
      <c r="C1715" s="19"/>
      <c r="D1715" s="54">
        <v>0</v>
      </c>
      <c r="E1715" s="54">
        <v>0</v>
      </c>
      <c r="F1715" s="54">
        <v>0</v>
      </c>
      <c r="G1715" s="54">
        <v>0</v>
      </c>
      <c r="H1715" s="54">
        <v>0</v>
      </c>
      <c r="I1715" s="54">
        <v>0</v>
      </c>
      <c r="J1715" s="54">
        <v>0</v>
      </c>
      <c r="K1715" s="54">
        <v>0</v>
      </c>
      <c r="L1715" s="38">
        <v>0</v>
      </c>
      <c r="M1715" s="54">
        <v>0</v>
      </c>
      <c r="N1715" s="22">
        <f t="shared" si="39"/>
        <v>0</v>
      </c>
    </row>
    <row r="1716" spans="1:14" ht="14.25" customHeight="1">
      <c r="A1716" s="51"/>
      <c r="B1716" s="65" t="s">
        <v>648</v>
      </c>
      <c r="C1716" s="19"/>
      <c r="D1716" s="54">
        <v>7</v>
      </c>
      <c r="E1716" s="54">
        <v>7</v>
      </c>
      <c r="F1716" s="54">
        <v>0</v>
      </c>
      <c r="G1716" s="54">
        <v>0</v>
      </c>
      <c r="H1716" s="54">
        <v>0</v>
      </c>
      <c r="I1716" s="54">
        <v>7</v>
      </c>
      <c r="J1716" s="54">
        <v>7</v>
      </c>
      <c r="K1716" s="54">
        <v>7</v>
      </c>
      <c r="L1716" s="38">
        <v>0</v>
      </c>
      <c r="M1716" s="54">
        <v>0</v>
      </c>
      <c r="N1716" s="22">
        <f t="shared" si="39"/>
        <v>35</v>
      </c>
    </row>
    <row r="1717" spans="1:14" ht="14.25" customHeight="1">
      <c r="A1717" s="51"/>
      <c r="B1717" s="65" t="s">
        <v>1814</v>
      </c>
      <c r="C1717" s="19"/>
      <c r="D1717" s="54">
        <v>0</v>
      </c>
      <c r="E1717" s="54">
        <v>0</v>
      </c>
      <c r="F1717" s="54">
        <v>0</v>
      </c>
      <c r="G1717" s="54">
        <v>0</v>
      </c>
      <c r="H1717" s="54">
        <v>0</v>
      </c>
      <c r="I1717" s="54">
        <v>7</v>
      </c>
      <c r="J1717" s="54">
        <v>0</v>
      </c>
      <c r="K1717" s="54">
        <v>0</v>
      </c>
      <c r="L1717" s="38">
        <v>0</v>
      </c>
      <c r="M1717" s="54">
        <v>0</v>
      </c>
      <c r="N1717" s="22">
        <f t="shared" si="39"/>
        <v>7</v>
      </c>
    </row>
    <row r="1718" spans="1:14" ht="14.25" customHeight="1">
      <c r="A1718" s="51"/>
      <c r="B1718" s="65" t="s">
        <v>1496</v>
      </c>
      <c r="C1718" s="19"/>
      <c r="D1718" s="54">
        <v>7</v>
      </c>
      <c r="E1718" s="54">
        <v>0</v>
      </c>
      <c r="F1718" s="54">
        <v>0</v>
      </c>
      <c r="G1718" s="54">
        <v>0</v>
      </c>
      <c r="H1718" s="54">
        <v>0</v>
      </c>
      <c r="I1718" s="54">
        <v>7</v>
      </c>
      <c r="J1718" s="54">
        <v>0</v>
      </c>
      <c r="K1718" s="54">
        <v>0</v>
      </c>
      <c r="L1718" s="38">
        <v>0</v>
      </c>
      <c r="M1718" s="54">
        <v>0</v>
      </c>
      <c r="N1718" s="22">
        <f t="shared" si="39"/>
        <v>14</v>
      </c>
    </row>
    <row r="1719" spans="1:14" ht="14.25" customHeight="1">
      <c r="A1719" s="51"/>
      <c r="B1719" s="65" t="s">
        <v>1308</v>
      </c>
      <c r="C1719" s="19"/>
      <c r="D1719" s="54">
        <v>7</v>
      </c>
      <c r="E1719" s="54">
        <v>0</v>
      </c>
      <c r="F1719" s="54">
        <v>0</v>
      </c>
      <c r="G1719" s="54">
        <v>1</v>
      </c>
      <c r="H1719" s="54">
        <v>0</v>
      </c>
      <c r="I1719" s="54">
        <v>7</v>
      </c>
      <c r="J1719" s="54">
        <v>0</v>
      </c>
      <c r="K1719" s="54">
        <v>0</v>
      </c>
      <c r="L1719" s="38">
        <v>0</v>
      </c>
      <c r="M1719" s="54">
        <v>0</v>
      </c>
      <c r="N1719" s="22">
        <f t="shared" si="39"/>
        <v>15</v>
      </c>
    </row>
    <row r="1720" spans="1:14" ht="14.25" customHeight="1">
      <c r="A1720" s="51"/>
      <c r="B1720" s="65" t="s">
        <v>1497</v>
      </c>
      <c r="C1720" s="19"/>
      <c r="D1720" s="54">
        <v>7</v>
      </c>
      <c r="E1720" s="54">
        <v>0</v>
      </c>
      <c r="F1720" s="54">
        <v>0</v>
      </c>
      <c r="G1720" s="54">
        <v>0</v>
      </c>
      <c r="H1720" s="54">
        <v>0</v>
      </c>
      <c r="I1720" s="54">
        <v>7</v>
      </c>
      <c r="J1720" s="54">
        <v>0</v>
      </c>
      <c r="K1720" s="54">
        <v>0</v>
      </c>
      <c r="L1720" s="38">
        <v>0</v>
      </c>
      <c r="M1720" s="54">
        <v>0</v>
      </c>
      <c r="N1720" s="22">
        <f t="shared" si="39"/>
        <v>14</v>
      </c>
    </row>
    <row r="1721" spans="1:14" ht="14.25" customHeight="1">
      <c r="A1721" s="51"/>
      <c r="B1721" s="65" t="s">
        <v>2043</v>
      </c>
      <c r="C1721" s="19"/>
      <c r="D1721" s="54">
        <v>0</v>
      </c>
      <c r="E1721" s="54">
        <v>0</v>
      </c>
      <c r="F1721" s="54">
        <v>0</v>
      </c>
      <c r="G1721" s="54">
        <v>0</v>
      </c>
      <c r="H1721" s="54">
        <v>0</v>
      </c>
      <c r="I1721" s="54">
        <v>0</v>
      </c>
      <c r="J1721" s="54">
        <v>0</v>
      </c>
      <c r="K1721" s="54">
        <v>0</v>
      </c>
      <c r="L1721" s="38">
        <v>0</v>
      </c>
      <c r="M1721" s="54">
        <v>0</v>
      </c>
      <c r="N1721" s="22">
        <f t="shared" si="39"/>
        <v>0</v>
      </c>
    </row>
    <row r="1722" spans="1:14" ht="14.25" customHeight="1">
      <c r="A1722" s="51"/>
      <c r="B1722" s="65" t="s">
        <v>1853</v>
      </c>
      <c r="C1722" s="19"/>
      <c r="D1722" s="54">
        <v>0</v>
      </c>
      <c r="E1722" s="54">
        <v>3</v>
      </c>
      <c r="F1722" s="54">
        <v>0</v>
      </c>
      <c r="G1722" s="54">
        <v>0</v>
      </c>
      <c r="H1722" s="54">
        <v>0</v>
      </c>
      <c r="I1722" s="54">
        <v>0</v>
      </c>
      <c r="J1722" s="54">
        <v>0</v>
      </c>
      <c r="K1722" s="54">
        <v>0</v>
      </c>
      <c r="L1722" s="38">
        <v>0</v>
      </c>
      <c r="M1722" s="54">
        <v>0</v>
      </c>
      <c r="N1722" s="22">
        <f t="shared" si="39"/>
        <v>3</v>
      </c>
    </row>
    <row r="1723" spans="1:14" ht="14.25" customHeight="1">
      <c r="A1723" s="51"/>
      <c r="B1723" s="65" t="s">
        <v>1054</v>
      </c>
      <c r="C1723" s="19"/>
      <c r="D1723" s="54">
        <v>7</v>
      </c>
      <c r="E1723" s="54">
        <v>0</v>
      </c>
      <c r="F1723" s="54">
        <v>0</v>
      </c>
      <c r="G1723" s="54">
        <v>0</v>
      </c>
      <c r="H1723" s="54">
        <v>0</v>
      </c>
      <c r="I1723" s="54">
        <v>7</v>
      </c>
      <c r="J1723" s="54">
        <v>7</v>
      </c>
      <c r="K1723" s="54">
        <v>0</v>
      </c>
      <c r="L1723" s="38">
        <v>0</v>
      </c>
      <c r="M1723" s="54">
        <v>0</v>
      </c>
      <c r="N1723" s="22">
        <f t="shared" si="39"/>
        <v>21</v>
      </c>
    </row>
    <row r="1724" spans="1:14" ht="14.25" customHeight="1">
      <c r="A1724" s="51"/>
      <c r="B1724" s="65" t="s">
        <v>1221</v>
      </c>
      <c r="C1724" s="19"/>
      <c r="D1724" s="54">
        <v>7</v>
      </c>
      <c r="E1724" s="54">
        <v>0</v>
      </c>
      <c r="F1724" s="54">
        <v>0</v>
      </c>
      <c r="G1724" s="54">
        <v>0</v>
      </c>
      <c r="H1724" s="54">
        <v>0</v>
      </c>
      <c r="I1724" s="54">
        <v>7</v>
      </c>
      <c r="J1724" s="54">
        <v>1</v>
      </c>
      <c r="K1724" s="54">
        <v>1</v>
      </c>
      <c r="L1724" s="38">
        <v>0</v>
      </c>
      <c r="M1724" s="54">
        <v>0</v>
      </c>
      <c r="N1724" s="22">
        <f t="shared" si="39"/>
        <v>16</v>
      </c>
    </row>
    <row r="1725" spans="1:14" ht="14.25" customHeight="1">
      <c r="A1725" s="51"/>
      <c r="B1725" s="65" t="s">
        <v>2044</v>
      </c>
      <c r="C1725" s="19"/>
      <c r="D1725" s="54">
        <v>0</v>
      </c>
      <c r="E1725" s="54">
        <v>0</v>
      </c>
      <c r="F1725" s="54">
        <v>0</v>
      </c>
      <c r="G1725" s="54">
        <v>0</v>
      </c>
      <c r="H1725" s="54">
        <v>0</v>
      </c>
      <c r="I1725" s="54">
        <v>0</v>
      </c>
      <c r="J1725" s="54">
        <v>0</v>
      </c>
      <c r="K1725" s="54">
        <v>0</v>
      </c>
      <c r="L1725" s="38">
        <v>0</v>
      </c>
      <c r="M1725" s="54">
        <v>0</v>
      </c>
      <c r="N1725" s="22">
        <f t="shared" si="39"/>
        <v>0</v>
      </c>
    </row>
    <row r="1726" spans="1:14" ht="14.25" customHeight="1">
      <c r="A1726" s="51"/>
      <c r="B1726" s="65" t="s">
        <v>1149</v>
      </c>
      <c r="C1726" s="19"/>
      <c r="D1726" s="54">
        <v>7</v>
      </c>
      <c r="E1726" s="54">
        <v>7</v>
      </c>
      <c r="F1726" s="54">
        <v>0</v>
      </c>
      <c r="G1726" s="54">
        <v>0</v>
      </c>
      <c r="H1726" s="54">
        <v>0</v>
      </c>
      <c r="I1726" s="54">
        <v>3</v>
      </c>
      <c r="J1726" s="54">
        <v>0</v>
      </c>
      <c r="K1726" s="54">
        <v>1</v>
      </c>
      <c r="L1726" s="38">
        <v>0</v>
      </c>
      <c r="M1726" s="54">
        <v>0</v>
      </c>
      <c r="N1726" s="22">
        <f t="shared" si="39"/>
        <v>18</v>
      </c>
    </row>
    <row r="1727" spans="1:14" ht="14.25" customHeight="1">
      <c r="A1727" s="51"/>
      <c r="B1727" s="65" t="s">
        <v>812</v>
      </c>
      <c r="C1727" s="19"/>
      <c r="D1727" s="54">
        <v>7</v>
      </c>
      <c r="E1727" s="54">
        <v>3</v>
      </c>
      <c r="F1727" s="54">
        <v>0</v>
      </c>
      <c r="G1727" s="54">
        <v>3</v>
      </c>
      <c r="H1727" s="54">
        <v>0</v>
      </c>
      <c r="I1727" s="54">
        <v>7</v>
      </c>
      <c r="J1727" s="54">
        <v>0</v>
      </c>
      <c r="K1727" s="54">
        <v>7</v>
      </c>
      <c r="L1727" s="38">
        <v>0</v>
      </c>
      <c r="M1727" s="54">
        <v>0</v>
      </c>
      <c r="N1727" s="22">
        <f t="shared" si="39"/>
        <v>27</v>
      </c>
    </row>
    <row r="1728" spans="1:14" ht="14.25" customHeight="1">
      <c r="A1728" s="51"/>
      <c r="B1728" s="65" t="s">
        <v>633</v>
      </c>
      <c r="C1728" s="19"/>
      <c r="D1728" s="54">
        <v>7</v>
      </c>
      <c r="E1728" s="54">
        <v>7</v>
      </c>
      <c r="F1728" s="54">
        <v>1</v>
      </c>
      <c r="G1728" s="54">
        <v>0</v>
      </c>
      <c r="H1728" s="54">
        <v>0</v>
      </c>
      <c r="I1728" s="54">
        <v>7</v>
      </c>
      <c r="J1728" s="54">
        <v>7</v>
      </c>
      <c r="K1728" s="54">
        <v>7</v>
      </c>
      <c r="L1728" s="38">
        <v>0</v>
      </c>
      <c r="M1728" s="54">
        <v>0</v>
      </c>
      <c r="N1728" s="22">
        <f t="shared" si="39"/>
        <v>36</v>
      </c>
    </row>
    <row r="1729" spans="1:15" ht="14.25" customHeight="1">
      <c r="A1729" s="51"/>
      <c r="B1729" s="65" t="s">
        <v>1055</v>
      </c>
      <c r="C1729" s="19"/>
      <c r="D1729" s="54">
        <v>7</v>
      </c>
      <c r="E1729" s="54">
        <v>0</v>
      </c>
      <c r="F1729" s="54">
        <v>0</v>
      </c>
      <c r="G1729" s="54">
        <v>0</v>
      </c>
      <c r="H1729" s="54">
        <v>0</v>
      </c>
      <c r="I1729" s="54">
        <v>7</v>
      </c>
      <c r="J1729" s="54">
        <v>7</v>
      </c>
      <c r="K1729" s="54">
        <v>0</v>
      </c>
      <c r="L1729" s="38">
        <v>0</v>
      </c>
      <c r="M1729" s="54">
        <v>0</v>
      </c>
      <c r="N1729" s="22">
        <f t="shared" si="39"/>
        <v>21</v>
      </c>
    </row>
    <row r="1730" spans="1:15" ht="14.25" customHeight="1">
      <c r="A1730" s="51"/>
      <c r="B1730" s="65" t="s">
        <v>947</v>
      </c>
      <c r="C1730" s="19"/>
      <c r="D1730" s="54">
        <v>7</v>
      </c>
      <c r="E1730" s="54">
        <v>7</v>
      </c>
      <c r="F1730" s="54">
        <v>0</v>
      </c>
      <c r="G1730" s="54">
        <v>0</v>
      </c>
      <c r="H1730" s="54">
        <v>0</v>
      </c>
      <c r="I1730" s="54">
        <v>7</v>
      </c>
      <c r="J1730" s="54">
        <v>0</v>
      </c>
      <c r="K1730" s="54">
        <v>1</v>
      </c>
      <c r="L1730" s="38">
        <v>0</v>
      </c>
      <c r="M1730" s="54">
        <v>0</v>
      </c>
      <c r="N1730" s="22">
        <f t="shared" ref="N1730:N1793" si="40">SUM(D1730:M1730)</f>
        <v>22</v>
      </c>
    </row>
    <row r="1731" spans="1:15" ht="14.25" customHeight="1">
      <c r="A1731" s="51"/>
      <c r="B1731" s="65" t="s">
        <v>737</v>
      </c>
      <c r="C1731" s="19"/>
      <c r="D1731" s="54">
        <v>0</v>
      </c>
      <c r="E1731" s="54">
        <v>7</v>
      </c>
      <c r="F1731" s="54">
        <v>7</v>
      </c>
      <c r="G1731" s="54">
        <v>0</v>
      </c>
      <c r="H1731" s="54">
        <v>0</v>
      </c>
      <c r="I1731" s="54">
        <v>7</v>
      </c>
      <c r="J1731" s="54">
        <v>7</v>
      </c>
      <c r="K1731" s="54">
        <v>1</v>
      </c>
      <c r="L1731" s="38">
        <v>0</v>
      </c>
      <c r="M1731" s="54">
        <v>0</v>
      </c>
      <c r="N1731" s="22">
        <f t="shared" si="40"/>
        <v>29</v>
      </c>
    </row>
    <row r="1732" spans="1:15" ht="14.25" customHeight="1">
      <c r="A1732" s="51"/>
      <c r="B1732" s="65" t="s">
        <v>885</v>
      </c>
      <c r="C1732" s="19"/>
      <c r="D1732" s="54">
        <v>7</v>
      </c>
      <c r="E1732" s="54">
        <v>0</v>
      </c>
      <c r="F1732" s="54">
        <v>0</v>
      </c>
      <c r="G1732" s="54">
        <v>1</v>
      </c>
      <c r="H1732" s="54">
        <v>0</v>
      </c>
      <c r="I1732" s="54">
        <v>7</v>
      </c>
      <c r="J1732" s="54">
        <v>7</v>
      </c>
      <c r="K1732" s="54">
        <v>1</v>
      </c>
      <c r="L1732" s="38">
        <v>0</v>
      </c>
      <c r="M1732" s="54">
        <v>0</v>
      </c>
      <c r="N1732" s="22">
        <f t="shared" si="40"/>
        <v>23</v>
      </c>
      <c r="O1732" s="1"/>
    </row>
    <row r="1733" spans="1:15" ht="14.25" customHeight="1">
      <c r="A1733" s="51"/>
      <c r="B1733" s="65" t="s">
        <v>2045</v>
      </c>
      <c r="C1733" s="19"/>
      <c r="D1733" s="54">
        <v>0</v>
      </c>
      <c r="E1733" s="54">
        <v>0</v>
      </c>
      <c r="F1733" s="54">
        <v>0</v>
      </c>
      <c r="G1733" s="54">
        <v>0</v>
      </c>
      <c r="H1733" s="54">
        <v>0</v>
      </c>
      <c r="I1733" s="54">
        <v>0</v>
      </c>
      <c r="J1733" s="54">
        <v>0</v>
      </c>
      <c r="K1733" s="54">
        <v>0</v>
      </c>
      <c r="L1733" s="38">
        <v>0</v>
      </c>
      <c r="M1733" s="54">
        <v>0</v>
      </c>
      <c r="N1733" s="22">
        <f t="shared" si="40"/>
        <v>0</v>
      </c>
    </row>
    <row r="1734" spans="1:15" ht="14.25" customHeight="1">
      <c r="A1734" s="51"/>
      <c r="B1734" s="65" t="s">
        <v>948</v>
      </c>
      <c r="C1734" s="19"/>
      <c r="D1734" s="54">
        <v>7</v>
      </c>
      <c r="E1734" s="54">
        <v>0</v>
      </c>
      <c r="F1734" s="54">
        <v>0</v>
      </c>
      <c r="G1734" s="54">
        <v>0</v>
      </c>
      <c r="H1734" s="54">
        <v>0</v>
      </c>
      <c r="I1734" s="54">
        <v>7</v>
      </c>
      <c r="J1734" s="54">
        <v>7</v>
      </c>
      <c r="K1734" s="54">
        <v>1</v>
      </c>
      <c r="L1734" s="38">
        <v>0</v>
      </c>
      <c r="M1734" s="54">
        <v>0</v>
      </c>
      <c r="N1734" s="22">
        <f t="shared" si="40"/>
        <v>22</v>
      </c>
    </row>
    <row r="1735" spans="1:15" ht="14.25" customHeight="1">
      <c r="A1735" s="51"/>
      <c r="B1735" s="65" t="s">
        <v>1222</v>
      </c>
      <c r="C1735" s="19"/>
      <c r="D1735" s="54">
        <v>7</v>
      </c>
      <c r="E1735" s="54">
        <v>0</v>
      </c>
      <c r="F1735" s="54">
        <v>0</v>
      </c>
      <c r="G1735" s="54">
        <v>1</v>
      </c>
      <c r="H1735" s="54">
        <v>0</v>
      </c>
      <c r="I1735" s="54">
        <v>7</v>
      </c>
      <c r="J1735" s="54">
        <v>0</v>
      </c>
      <c r="K1735" s="54">
        <v>1</v>
      </c>
      <c r="L1735" s="38">
        <v>0</v>
      </c>
      <c r="M1735" s="54">
        <v>0</v>
      </c>
      <c r="N1735" s="22">
        <f t="shared" si="40"/>
        <v>16</v>
      </c>
    </row>
    <row r="1736" spans="1:15" ht="14.25" customHeight="1">
      <c r="A1736" s="51"/>
      <c r="B1736" s="65" t="s">
        <v>2046</v>
      </c>
      <c r="C1736" s="19"/>
      <c r="D1736" s="54">
        <v>0</v>
      </c>
      <c r="E1736" s="54">
        <v>0</v>
      </c>
      <c r="F1736" s="54">
        <v>0</v>
      </c>
      <c r="G1736" s="54">
        <v>0</v>
      </c>
      <c r="H1736" s="54">
        <v>0</v>
      </c>
      <c r="I1736" s="54">
        <v>0</v>
      </c>
      <c r="J1736" s="54">
        <v>0</v>
      </c>
      <c r="K1736" s="54">
        <v>0</v>
      </c>
      <c r="L1736" s="38">
        <v>0</v>
      </c>
      <c r="M1736" s="54">
        <v>0</v>
      </c>
      <c r="N1736" s="22">
        <f t="shared" si="40"/>
        <v>0</v>
      </c>
    </row>
    <row r="1737" spans="1:15" ht="14.25" customHeight="1">
      <c r="A1737" s="51"/>
      <c r="B1737" s="65" t="s">
        <v>2047</v>
      </c>
      <c r="C1737" s="19"/>
      <c r="D1737" s="54">
        <v>0</v>
      </c>
      <c r="E1737" s="54">
        <v>0</v>
      </c>
      <c r="F1737" s="54">
        <v>0</v>
      </c>
      <c r="G1737" s="54">
        <v>0</v>
      </c>
      <c r="H1737" s="54">
        <v>0</v>
      </c>
      <c r="I1737" s="54">
        <v>0</v>
      </c>
      <c r="J1737" s="54">
        <v>0</v>
      </c>
      <c r="K1737" s="54">
        <v>0</v>
      </c>
      <c r="L1737" s="38">
        <v>0</v>
      </c>
      <c r="M1737" s="54">
        <v>0</v>
      </c>
      <c r="N1737" s="22">
        <f t="shared" si="40"/>
        <v>0</v>
      </c>
    </row>
    <row r="1738" spans="1:15" ht="14.25" customHeight="1">
      <c r="A1738" s="51"/>
      <c r="B1738" s="65" t="s">
        <v>864</v>
      </c>
      <c r="C1738" s="19"/>
      <c r="D1738" s="54">
        <v>7</v>
      </c>
      <c r="E1738" s="54">
        <v>0</v>
      </c>
      <c r="F1738" s="54">
        <v>0</v>
      </c>
      <c r="G1738" s="54">
        <v>0</v>
      </c>
      <c r="H1738" s="54">
        <v>3</v>
      </c>
      <c r="I1738" s="54">
        <v>7</v>
      </c>
      <c r="J1738" s="54">
        <v>7</v>
      </c>
      <c r="K1738" s="54">
        <v>0</v>
      </c>
      <c r="L1738" s="38">
        <v>0</v>
      </c>
      <c r="M1738" s="54">
        <v>0</v>
      </c>
      <c r="N1738" s="22">
        <f t="shared" si="40"/>
        <v>24</v>
      </c>
    </row>
    <row r="1739" spans="1:15" ht="14.25" customHeight="1">
      <c r="A1739" s="51"/>
      <c r="B1739" s="65" t="s">
        <v>1534</v>
      </c>
      <c r="C1739" s="19"/>
      <c r="D1739" s="54">
        <v>6</v>
      </c>
      <c r="E1739" s="54">
        <v>0</v>
      </c>
      <c r="F1739" s="54">
        <v>0</v>
      </c>
      <c r="G1739" s="54">
        <v>0</v>
      </c>
      <c r="H1739" s="54">
        <v>0</v>
      </c>
      <c r="I1739" s="54">
        <v>7</v>
      </c>
      <c r="J1739" s="54">
        <v>0</v>
      </c>
      <c r="K1739" s="54">
        <v>0</v>
      </c>
      <c r="L1739" s="38">
        <v>0</v>
      </c>
      <c r="M1739" s="54">
        <v>0</v>
      </c>
      <c r="N1739" s="22">
        <f t="shared" si="40"/>
        <v>13</v>
      </c>
    </row>
    <row r="1740" spans="1:15" ht="14.25" customHeight="1">
      <c r="A1740" s="51"/>
      <c r="B1740" s="65" t="s">
        <v>1815</v>
      </c>
      <c r="C1740" s="19"/>
      <c r="D1740" s="54">
        <v>0</v>
      </c>
      <c r="E1740" s="54">
        <v>0</v>
      </c>
      <c r="F1740" s="54">
        <v>0</v>
      </c>
      <c r="G1740" s="54">
        <v>0</v>
      </c>
      <c r="H1740" s="54">
        <v>0</v>
      </c>
      <c r="I1740" s="54">
        <v>7</v>
      </c>
      <c r="J1740" s="54">
        <v>0</v>
      </c>
      <c r="K1740" s="54">
        <v>0</v>
      </c>
      <c r="L1740" s="38">
        <v>0</v>
      </c>
      <c r="M1740" s="54">
        <v>0</v>
      </c>
      <c r="N1740" s="22">
        <f t="shared" si="40"/>
        <v>7</v>
      </c>
    </row>
    <row r="1741" spans="1:15" ht="14.25" customHeight="1">
      <c r="A1741" s="51"/>
      <c r="B1741" s="65" t="s">
        <v>795</v>
      </c>
      <c r="C1741" s="19"/>
      <c r="D1741" s="54">
        <v>7</v>
      </c>
      <c r="E1741" s="54">
        <v>7</v>
      </c>
      <c r="F1741" s="54">
        <v>0</v>
      </c>
      <c r="G1741" s="54">
        <v>0</v>
      </c>
      <c r="H1741" s="54">
        <v>0</v>
      </c>
      <c r="I1741" s="54">
        <v>7</v>
      </c>
      <c r="J1741" s="54">
        <v>7</v>
      </c>
      <c r="K1741" s="54">
        <v>0</v>
      </c>
      <c r="L1741" s="38">
        <v>0</v>
      </c>
      <c r="M1741" s="54">
        <v>0</v>
      </c>
      <c r="N1741" s="22">
        <f t="shared" si="40"/>
        <v>28</v>
      </c>
    </row>
    <row r="1742" spans="1:15" ht="14.25" customHeight="1">
      <c r="A1742" s="51"/>
      <c r="B1742" s="65" t="s">
        <v>704</v>
      </c>
      <c r="C1742" s="19"/>
      <c r="D1742" s="54">
        <v>7</v>
      </c>
      <c r="E1742" s="54">
        <v>7</v>
      </c>
      <c r="F1742" s="54">
        <v>0</v>
      </c>
      <c r="G1742" s="54">
        <v>1</v>
      </c>
      <c r="H1742" s="54">
        <v>0</v>
      </c>
      <c r="I1742" s="54">
        <v>7</v>
      </c>
      <c r="J1742" s="54">
        <v>7</v>
      </c>
      <c r="K1742" s="54">
        <v>1</v>
      </c>
      <c r="L1742" s="38">
        <v>0</v>
      </c>
      <c r="M1742" s="54">
        <v>0</v>
      </c>
      <c r="N1742" s="22">
        <f t="shared" si="40"/>
        <v>30</v>
      </c>
    </row>
    <row r="1743" spans="1:15" ht="14.25" customHeight="1">
      <c r="A1743" s="51"/>
      <c r="B1743" s="65" t="s">
        <v>844</v>
      </c>
      <c r="C1743" s="19"/>
      <c r="D1743" s="54">
        <v>7</v>
      </c>
      <c r="E1743" s="54">
        <v>3</v>
      </c>
      <c r="F1743" s="54">
        <v>0</v>
      </c>
      <c r="G1743" s="54">
        <v>0</v>
      </c>
      <c r="H1743" s="54">
        <v>0</v>
      </c>
      <c r="I1743" s="54">
        <v>7</v>
      </c>
      <c r="J1743" s="54">
        <v>7</v>
      </c>
      <c r="K1743" s="54">
        <v>1</v>
      </c>
      <c r="L1743" s="38">
        <v>0</v>
      </c>
      <c r="M1743" s="54">
        <v>0</v>
      </c>
      <c r="N1743" s="22">
        <f t="shared" si="40"/>
        <v>25</v>
      </c>
    </row>
    <row r="1744" spans="1:15" ht="14.25" customHeight="1">
      <c r="A1744" s="51"/>
      <c r="B1744" s="65" t="s">
        <v>1193</v>
      </c>
      <c r="C1744" s="19"/>
      <c r="D1744" s="54">
        <v>7</v>
      </c>
      <c r="E1744" s="54">
        <v>0</v>
      </c>
      <c r="F1744" s="54">
        <v>0</v>
      </c>
      <c r="G1744" s="54">
        <v>0</v>
      </c>
      <c r="H1744" s="54">
        <v>0</v>
      </c>
      <c r="I1744" s="54">
        <v>7</v>
      </c>
      <c r="J1744" s="54">
        <v>2</v>
      </c>
      <c r="K1744" s="54">
        <v>1</v>
      </c>
      <c r="L1744" s="38">
        <v>0</v>
      </c>
      <c r="M1744" s="54">
        <v>0</v>
      </c>
      <c r="N1744" s="22">
        <f t="shared" si="40"/>
        <v>17</v>
      </c>
    </row>
    <row r="1745" spans="1:14" ht="14.25" customHeight="1">
      <c r="A1745" s="51"/>
      <c r="B1745" s="65" t="s">
        <v>1150</v>
      </c>
      <c r="C1745" s="19"/>
      <c r="D1745" s="54">
        <v>7</v>
      </c>
      <c r="E1745" s="54">
        <v>0</v>
      </c>
      <c r="F1745" s="54">
        <v>0</v>
      </c>
      <c r="G1745" s="54">
        <v>0</v>
      </c>
      <c r="H1745" s="54">
        <v>0</v>
      </c>
      <c r="I1745" s="54">
        <v>7</v>
      </c>
      <c r="J1745" s="54">
        <v>0</v>
      </c>
      <c r="K1745" s="54">
        <v>1</v>
      </c>
      <c r="L1745" s="38">
        <v>3</v>
      </c>
      <c r="M1745" s="54">
        <v>0</v>
      </c>
      <c r="N1745" s="22">
        <f t="shared" si="40"/>
        <v>18</v>
      </c>
    </row>
    <row r="1746" spans="1:14" ht="14.25" customHeight="1">
      <c r="A1746" s="51"/>
      <c r="B1746" s="65" t="s">
        <v>1569</v>
      </c>
      <c r="C1746" s="19"/>
      <c r="D1746" s="54">
        <v>0</v>
      </c>
      <c r="E1746" s="54">
        <v>3</v>
      </c>
      <c r="F1746" s="54">
        <v>0</v>
      </c>
      <c r="G1746" s="54">
        <v>0</v>
      </c>
      <c r="H1746" s="54">
        <v>0</v>
      </c>
      <c r="I1746" s="54">
        <v>7</v>
      </c>
      <c r="J1746" s="54">
        <v>1</v>
      </c>
      <c r="K1746" s="54">
        <v>0</v>
      </c>
      <c r="L1746" s="38">
        <v>0</v>
      </c>
      <c r="M1746" s="54">
        <v>0</v>
      </c>
      <c r="N1746" s="22">
        <f t="shared" si="40"/>
        <v>11</v>
      </c>
    </row>
    <row r="1747" spans="1:14" ht="14.25" customHeight="1">
      <c r="A1747" s="51"/>
      <c r="B1747" s="65" t="s">
        <v>1380</v>
      </c>
      <c r="C1747" s="19"/>
      <c r="D1747" s="19">
        <v>0</v>
      </c>
      <c r="E1747" s="19">
        <v>7</v>
      </c>
      <c r="F1747" s="19">
        <v>0</v>
      </c>
      <c r="G1747" s="19">
        <v>0</v>
      </c>
      <c r="H1747" s="19">
        <v>0</v>
      </c>
      <c r="I1747" s="19">
        <v>7</v>
      </c>
      <c r="J1747" s="19"/>
      <c r="K1747" s="19"/>
      <c r="L1747" s="19"/>
      <c r="M1747" s="19"/>
      <c r="N1747" s="22">
        <f t="shared" si="40"/>
        <v>14</v>
      </c>
    </row>
    <row r="1748" spans="1:14" ht="14.25" customHeight="1">
      <c r="A1748" s="51"/>
      <c r="B1748" s="65" t="s">
        <v>1713</v>
      </c>
      <c r="C1748" s="19"/>
      <c r="D1748" s="19">
        <v>0</v>
      </c>
      <c r="E1748" s="19">
        <v>0</v>
      </c>
      <c r="F1748" s="19">
        <v>0</v>
      </c>
      <c r="G1748" s="19">
        <v>0</v>
      </c>
      <c r="H1748" s="19">
        <v>0</v>
      </c>
      <c r="I1748" s="19">
        <v>7</v>
      </c>
      <c r="J1748" s="19">
        <v>0</v>
      </c>
      <c r="K1748" s="19">
        <v>0</v>
      </c>
      <c r="L1748" s="19">
        <v>0</v>
      </c>
      <c r="M1748" s="19">
        <v>0</v>
      </c>
      <c r="N1748" s="22">
        <f t="shared" si="40"/>
        <v>7</v>
      </c>
    </row>
    <row r="1749" spans="1:14" ht="14.25" customHeight="1">
      <c r="A1749" s="51"/>
      <c r="B1749" s="65" t="s">
        <v>987</v>
      </c>
      <c r="C1749" s="19"/>
      <c r="D1749" s="19">
        <v>7</v>
      </c>
      <c r="E1749" s="19">
        <v>7</v>
      </c>
      <c r="F1749" s="19">
        <v>0</v>
      </c>
      <c r="G1749" s="19">
        <v>0</v>
      </c>
      <c r="H1749" s="19">
        <v>0</v>
      </c>
      <c r="I1749" s="19">
        <v>7</v>
      </c>
      <c r="J1749" s="19">
        <v>0</v>
      </c>
      <c r="K1749" s="19">
        <v>0</v>
      </c>
      <c r="L1749" s="19"/>
      <c r="M1749" s="19"/>
      <c r="N1749" s="22">
        <f t="shared" si="40"/>
        <v>21</v>
      </c>
    </row>
    <row r="1750" spans="1:14" ht="14.25" customHeight="1">
      <c r="A1750" s="51"/>
      <c r="B1750" s="65" t="s">
        <v>1381</v>
      </c>
      <c r="C1750" s="19"/>
      <c r="D1750" s="19">
        <v>7</v>
      </c>
      <c r="E1750" s="19">
        <v>0</v>
      </c>
      <c r="F1750" s="19">
        <v>0</v>
      </c>
      <c r="G1750" s="19">
        <v>0</v>
      </c>
      <c r="H1750" s="19">
        <v>0</v>
      </c>
      <c r="I1750" s="19">
        <v>7</v>
      </c>
      <c r="J1750" s="19"/>
      <c r="K1750" s="19"/>
      <c r="L1750" s="19">
        <v>0</v>
      </c>
      <c r="M1750" s="19"/>
      <c r="N1750" s="22">
        <f t="shared" si="40"/>
        <v>14</v>
      </c>
    </row>
    <row r="1751" spans="1:14" ht="14.25" customHeight="1">
      <c r="A1751" s="51"/>
      <c r="B1751" s="65" t="s">
        <v>1556</v>
      </c>
      <c r="C1751" s="19"/>
      <c r="D1751" s="19">
        <v>0</v>
      </c>
      <c r="E1751" s="19">
        <v>4</v>
      </c>
      <c r="F1751" s="19">
        <v>0</v>
      </c>
      <c r="G1751" s="19">
        <v>0</v>
      </c>
      <c r="H1751" s="19">
        <v>0</v>
      </c>
      <c r="I1751" s="19">
        <v>7</v>
      </c>
      <c r="J1751" s="19"/>
      <c r="K1751" s="19">
        <v>0</v>
      </c>
      <c r="L1751" s="19"/>
      <c r="M1751" s="19">
        <v>0</v>
      </c>
      <c r="N1751" s="22">
        <f t="shared" si="40"/>
        <v>11</v>
      </c>
    </row>
    <row r="1752" spans="1:14" ht="14.25" customHeight="1">
      <c r="A1752" s="51"/>
      <c r="B1752" s="65" t="s">
        <v>1247</v>
      </c>
      <c r="C1752" s="19"/>
      <c r="D1752" s="19">
        <v>7</v>
      </c>
      <c r="E1752" s="19">
        <v>0</v>
      </c>
      <c r="F1752" s="19">
        <v>0</v>
      </c>
      <c r="G1752" s="19">
        <v>0</v>
      </c>
      <c r="H1752" s="19">
        <v>0</v>
      </c>
      <c r="I1752" s="19">
        <v>7</v>
      </c>
      <c r="J1752" s="19">
        <v>0</v>
      </c>
      <c r="K1752" s="19">
        <v>1</v>
      </c>
      <c r="L1752" s="19">
        <v>0</v>
      </c>
      <c r="M1752" s="19">
        <v>0</v>
      </c>
      <c r="N1752" s="22">
        <f t="shared" si="40"/>
        <v>15</v>
      </c>
    </row>
    <row r="1753" spans="1:14" ht="14.25" customHeight="1">
      <c r="A1753" s="51"/>
      <c r="B1753" s="65" t="s">
        <v>1067</v>
      </c>
      <c r="C1753" s="19"/>
      <c r="D1753" s="19">
        <v>7</v>
      </c>
      <c r="E1753" s="19">
        <v>0</v>
      </c>
      <c r="F1753" s="19">
        <v>0</v>
      </c>
      <c r="G1753" s="19">
        <v>0</v>
      </c>
      <c r="H1753" s="19">
        <v>0</v>
      </c>
      <c r="I1753" s="19">
        <v>7</v>
      </c>
      <c r="J1753" s="19">
        <v>6</v>
      </c>
      <c r="K1753" s="19">
        <v>0</v>
      </c>
      <c r="L1753" s="19">
        <v>0</v>
      </c>
      <c r="M1753" s="19">
        <v>0</v>
      </c>
      <c r="N1753" s="22">
        <f t="shared" si="40"/>
        <v>20</v>
      </c>
    </row>
    <row r="1754" spans="1:14" ht="14.25" customHeight="1">
      <c r="A1754" s="51"/>
      <c r="B1754" s="65" t="s">
        <v>1714</v>
      </c>
      <c r="C1754" s="19"/>
      <c r="D1754" s="19">
        <v>0</v>
      </c>
      <c r="E1754" s="19">
        <v>0</v>
      </c>
      <c r="F1754" s="19">
        <v>0</v>
      </c>
      <c r="G1754" s="19">
        <v>0</v>
      </c>
      <c r="H1754" s="19">
        <v>0</v>
      </c>
      <c r="I1754" s="19">
        <v>7</v>
      </c>
      <c r="J1754" s="19">
        <v>0</v>
      </c>
      <c r="K1754" s="19">
        <v>0</v>
      </c>
      <c r="L1754" s="19">
        <v>0</v>
      </c>
      <c r="M1754" s="19"/>
      <c r="N1754" s="22">
        <f t="shared" si="40"/>
        <v>7</v>
      </c>
    </row>
    <row r="1755" spans="1:14" ht="14.25" customHeight="1">
      <c r="A1755" s="51"/>
      <c r="B1755" s="65" t="s">
        <v>1068</v>
      </c>
      <c r="C1755" s="19"/>
      <c r="D1755" s="19">
        <v>7</v>
      </c>
      <c r="E1755" s="19">
        <v>0</v>
      </c>
      <c r="F1755" s="19">
        <v>0</v>
      </c>
      <c r="G1755" s="19">
        <v>0</v>
      </c>
      <c r="H1755" s="19">
        <v>0</v>
      </c>
      <c r="I1755" s="19">
        <v>7</v>
      </c>
      <c r="J1755" s="19">
        <v>6</v>
      </c>
      <c r="K1755" s="19">
        <v>0</v>
      </c>
      <c r="L1755" s="19">
        <v>0</v>
      </c>
      <c r="M1755" s="19">
        <v>0</v>
      </c>
      <c r="N1755" s="22">
        <f t="shared" si="40"/>
        <v>20</v>
      </c>
    </row>
    <row r="1756" spans="1:14" ht="14.25" customHeight="1">
      <c r="A1756" s="51"/>
      <c r="B1756" s="65" t="s">
        <v>1645</v>
      </c>
      <c r="C1756" s="19"/>
      <c r="D1756" s="19">
        <v>0</v>
      </c>
      <c r="E1756" s="19">
        <v>0</v>
      </c>
      <c r="F1756" s="19">
        <v>0</v>
      </c>
      <c r="G1756" s="19">
        <v>1</v>
      </c>
      <c r="H1756" s="19">
        <v>0</v>
      </c>
      <c r="I1756" s="19">
        <v>7</v>
      </c>
      <c r="J1756" s="19">
        <v>0</v>
      </c>
      <c r="K1756" s="19">
        <v>0</v>
      </c>
      <c r="L1756" s="19">
        <v>0</v>
      </c>
      <c r="M1756" s="19">
        <v>0</v>
      </c>
      <c r="N1756" s="22">
        <f t="shared" si="40"/>
        <v>8</v>
      </c>
    </row>
    <row r="1757" spans="1:14" ht="14.25" customHeight="1">
      <c r="A1757" s="51"/>
      <c r="B1757" s="65" t="s">
        <v>1715</v>
      </c>
      <c r="C1757" s="19"/>
      <c r="D1757" s="19">
        <v>0</v>
      </c>
      <c r="E1757" s="19">
        <v>0</v>
      </c>
      <c r="F1757" s="19">
        <v>0</v>
      </c>
      <c r="G1757" s="19">
        <v>0</v>
      </c>
      <c r="H1757" s="19">
        <v>0</v>
      </c>
      <c r="I1757" s="19">
        <v>7</v>
      </c>
      <c r="J1757" s="19">
        <v>0</v>
      </c>
      <c r="K1757" s="19">
        <v>0</v>
      </c>
      <c r="L1757" s="19">
        <v>0</v>
      </c>
      <c r="M1757" s="19"/>
      <c r="N1757" s="22">
        <f t="shared" si="40"/>
        <v>7</v>
      </c>
    </row>
    <row r="1758" spans="1:14" ht="14.25" customHeight="1">
      <c r="A1758" s="51"/>
      <c r="B1758" s="65" t="s">
        <v>1518</v>
      </c>
      <c r="C1758" s="19"/>
      <c r="D1758" s="19">
        <v>6</v>
      </c>
      <c r="E1758" s="19">
        <v>0</v>
      </c>
      <c r="F1758" s="19">
        <v>0</v>
      </c>
      <c r="G1758" s="19">
        <v>0</v>
      </c>
      <c r="H1758" s="19">
        <v>0</v>
      </c>
      <c r="I1758" s="19">
        <v>7</v>
      </c>
      <c r="J1758" s="19"/>
      <c r="K1758" s="19">
        <v>0</v>
      </c>
      <c r="L1758" s="19"/>
      <c r="M1758" s="19">
        <v>0</v>
      </c>
      <c r="N1758" s="22">
        <f t="shared" si="40"/>
        <v>13</v>
      </c>
    </row>
    <row r="1759" spans="1:14" ht="14.25" customHeight="1">
      <c r="A1759" s="51"/>
      <c r="B1759" s="65" t="s">
        <v>1716</v>
      </c>
      <c r="C1759" s="19"/>
      <c r="D1759" s="19">
        <v>7</v>
      </c>
      <c r="E1759" s="19">
        <v>0</v>
      </c>
      <c r="F1759" s="19">
        <v>0</v>
      </c>
      <c r="G1759" s="19">
        <v>0</v>
      </c>
      <c r="H1759" s="19">
        <v>0</v>
      </c>
      <c r="I1759" s="19">
        <v>0</v>
      </c>
      <c r="J1759" s="19">
        <v>0</v>
      </c>
      <c r="K1759" s="19">
        <v>0</v>
      </c>
      <c r="L1759" s="19">
        <v>0</v>
      </c>
      <c r="M1759" s="19">
        <v>0</v>
      </c>
      <c r="N1759" s="22">
        <f t="shared" si="40"/>
        <v>7</v>
      </c>
    </row>
    <row r="1760" spans="1:14" ht="14.25" customHeight="1">
      <c r="A1760" s="51"/>
      <c r="B1760" s="65" t="s">
        <v>1519</v>
      </c>
      <c r="C1760" s="19"/>
      <c r="D1760" s="19">
        <v>0</v>
      </c>
      <c r="E1760" s="19">
        <v>0</v>
      </c>
      <c r="F1760" s="19">
        <v>0</v>
      </c>
      <c r="G1760" s="19">
        <v>0</v>
      </c>
      <c r="H1760" s="19">
        <v>0</v>
      </c>
      <c r="I1760" s="19">
        <v>7</v>
      </c>
      <c r="J1760" s="19">
        <v>6</v>
      </c>
      <c r="K1760" s="19">
        <v>0</v>
      </c>
      <c r="L1760" s="19">
        <v>0</v>
      </c>
      <c r="M1760" s="19">
        <v>0</v>
      </c>
      <c r="N1760" s="22">
        <f t="shared" si="40"/>
        <v>13</v>
      </c>
    </row>
    <row r="1761" spans="1:14" ht="14.25" customHeight="1">
      <c r="A1761" s="51"/>
      <c r="B1761" s="65" t="s">
        <v>1097</v>
      </c>
      <c r="C1761" s="19"/>
      <c r="D1761" s="19">
        <v>7</v>
      </c>
      <c r="E1761" s="19">
        <v>0</v>
      </c>
      <c r="F1761" s="19">
        <v>0</v>
      </c>
      <c r="G1761" s="19">
        <v>0</v>
      </c>
      <c r="H1761" s="19">
        <v>0</v>
      </c>
      <c r="I1761" s="19">
        <v>7</v>
      </c>
      <c r="J1761" s="19">
        <v>5</v>
      </c>
      <c r="K1761" s="19"/>
      <c r="L1761" s="19"/>
      <c r="M1761" s="19"/>
      <c r="N1761" s="22">
        <f t="shared" si="40"/>
        <v>19</v>
      </c>
    </row>
    <row r="1762" spans="1:14" ht="14.25" customHeight="1">
      <c r="A1762" s="51"/>
      <c r="B1762" s="65" t="s">
        <v>1580</v>
      </c>
      <c r="C1762" s="19"/>
      <c r="D1762" s="19">
        <v>7</v>
      </c>
      <c r="E1762" s="19">
        <v>0</v>
      </c>
      <c r="F1762" s="19">
        <v>0</v>
      </c>
      <c r="G1762" s="19">
        <v>0</v>
      </c>
      <c r="H1762" s="19">
        <v>0</v>
      </c>
      <c r="I1762" s="19">
        <v>2</v>
      </c>
      <c r="J1762" s="19"/>
      <c r="K1762" s="19">
        <v>1</v>
      </c>
      <c r="L1762" s="19">
        <v>0</v>
      </c>
      <c r="M1762" s="19">
        <v>0</v>
      </c>
      <c r="N1762" s="22">
        <f t="shared" si="40"/>
        <v>10</v>
      </c>
    </row>
    <row r="1763" spans="1:14" ht="14.25" customHeight="1">
      <c r="A1763" s="51"/>
      <c r="B1763" s="65" t="s">
        <v>1951</v>
      </c>
      <c r="C1763" s="19"/>
      <c r="D1763" s="19">
        <v>0</v>
      </c>
      <c r="E1763" s="19">
        <v>0</v>
      </c>
      <c r="F1763" s="19">
        <v>0</v>
      </c>
      <c r="G1763" s="19">
        <v>0</v>
      </c>
      <c r="H1763" s="19">
        <v>0</v>
      </c>
      <c r="I1763" s="19"/>
      <c r="J1763" s="19">
        <v>0</v>
      </c>
      <c r="K1763" s="19">
        <v>0</v>
      </c>
      <c r="L1763" s="19">
        <v>0</v>
      </c>
      <c r="M1763" s="19"/>
      <c r="N1763" s="22">
        <f t="shared" si="40"/>
        <v>0</v>
      </c>
    </row>
    <row r="1764" spans="1:14" ht="14.25" customHeight="1">
      <c r="A1764" s="51"/>
      <c r="B1764" s="65" t="s">
        <v>1717</v>
      </c>
      <c r="C1764" s="19"/>
      <c r="D1764" s="19">
        <v>0</v>
      </c>
      <c r="E1764" s="19">
        <v>0</v>
      </c>
      <c r="F1764" s="19">
        <v>0</v>
      </c>
      <c r="G1764" s="19">
        <v>0</v>
      </c>
      <c r="H1764" s="19">
        <v>0</v>
      </c>
      <c r="I1764" s="19">
        <v>7</v>
      </c>
      <c r="J1764" s="19">
        <v>0</v>
      </c>
      <c r="K1764" s="19">
        <v>0</v>
      </c>
      <c r="L1764" s="19">
        <v>0</v>
      </c>
      <c r="M1764" s="19">
        <v>0</v>
      </c>
      <c r="N1764" s="22">
        <f t="shared" si="40"/>
        <v>7</v>
      </c>
    </row>
    <row r="1765" spans="1:14" ht="14.25" customHeight="1">
      <c r="A1765" s="51"/>
      <c r="B1765" s="65" t="s">
        <v>1382</v>
      </c>
      <c r="C1765" s="19"/>
      <c r="D1765" s="19">
        <v>7</v>
      </c>
      <c r="E1765" s="19">
        <v>0</v>
      </c>
      <c r="F1765" s="19">
        <v>0</v>
      </c>
      <c r="G1765" s="19">
        <v>0</v>
      </c>
      <c r="H1765" s="19">
        <v>0</v>
      </c>
      <c r="I1765" s="19">
        <v>7</v>
      </c>
      <c r="J1765" s="19">
        <v>0</v>
      </c>
      <c r="K1765" s="19">
        <v>0</v>
      </c>
      <c r="L1765" s="19">
        <v>0</v>
      </c>
      <c r="M1765" s="19">
        <v>0</v>
      </c>
      <c r="N1765" s="22">
        <f t="shared" si="40"/>
        <v>14</v>
      </c>
    </row>
    <row r="1766" spans="1:14" ht="14.25" customHeight="1">
      <c r="A1766" s="51"/>
      <c r="B1766" s="65" t="s">
        <v>1383</v>
      </c>
      <c r="C1766" s="19"/>
      <c r="D1766" s="19">
        <v>7</v>
      </c>
      <c r="E1766" s="19">
        <v>0</v>
      </c>
      <c r="F1766" s="19">
        <v>0</v>
      </c>
      <c r="G1766" s="19">
        <v>0</v>
      </c>
      <c r="H1766" s="19">
        <v>0</v>
      </c>
      <c r="I1766" s="19">
        <v>7</v>
      </c>
      <c r="J1766" s="19">
        <v>0</v>
      </c>
      <c r="K1766" s="19">
        <v>0</v>
      </c>
      <c r="L1766" s="19">
        <v>0</v>
      </c>
      <c r="M1766" s="19"/>
      <c r="N1766" s="22">
        <f t="shared" si="40"/>
        <v>14</v>
      </c>
    </row>
    <row r="1767" spans="1:14" ht="14.25" customHeight="1">
      <c r="A1767" s="51"/>
      <c r="B1767" s="65" t="s">
        <v>1384</v>
      </c>
      <c r="C1767" s="19"/>
      <c r="D1767" s="19">
        <v>7</v>
      </c>
      <c r="E1767" s="19">
        <v>0</v>
      </c>
      <c r="F1767" s="19">
        <v>0</v>
      </c>
      <c r="G1767" s="19">
        <v>0</v>
      </c>
      <c r="H1767" s="19">
        <v>0</v>
      </c>
      <c r="I1767" s="19">
        <v>7</v>
      </c>
      <c r="J1767" s="19">
        <v>0</v>
      </c>
      <c r="K1767" s="19">
        <v>0</v>
      </c>
      <c r="L1767" s="19">
        <v>0</v>
      </c>
      <c r="M1767" s="19">
        <v>0</v>
      </c>
      <c r="N1767" s="22">
        <f t="shared" si="40"/>
        <v>14</v>
      </c>
    </row>
    <row r="1768" spans="1:14" ht="14.25" customHeight="1">
      <c r="A1768" s="51"/>
      <c r="B1768" s="65" t="s">
        <v>1248</v>
      </c>
      <c r="C1768" s="19"/>
      <c r="D1768" s="19">
        <v>7</v>
      </c>
      <c r="E1768" s="19">
        <v>0</v>
      </c>
      <c r="F1768" s="19">
        <v>0</v>
      </c>
      <c r="G1768" s="19">
        <v>1</v>
      </c>
      <c r="H1768" s="19">
        <v>0</v>
      </c>
      <c r="I1768" s="19">
        <v>7</v>
      </c>
      <c r="J1768" s="19">
        <v>0</v>
      </c>
      <c r="K1768" s="19">
        <v>0</v>
      </c>
      <c r="L1768" s="19">
        <v>0</v>
      </c>
      <c r="M1768" s="19">
        <v>0</v>
      </c>
      <c r="N1768" s="22">
        <f t="shared" si="40"/>
        <v>15</v>
      </c>
    </row>
    <row r="1769" spans="1:14" ht="14.25" customHeight="1">
      <c r="A1769" s="51"/>
      <c r="B1769" s="65" t="s">
        <v>1249</v>
      </c>
      <c r="C1769" s="19"/>
      <c r="D1769" s="19">
        <v>7</v>
      </c>
      <c r="E1769" s="19">
        <v>0</v>
      </c>
      <c r="F1769" s="19">
        <v>0</v>
      </c>
      <c r="G1769" s="19">
        <v>0</v>
      </c>
      <c r="H1769" s="19">
        <v>0</v>
      </c>
      <c r="I1769" s="19">
        <v>7</v>
      </c>
      <c r="J1769" s="19">
        <v>0</v>
      </c>
      <c r="K1769" s="19">
        <v>1</v>
      </c>
      <c r="L1769" s="19">
        <v>0</v>
      </c>
      <c r="M1769" s="19">
        <v>0</v>
      </c>
      <c r="N1769" s="22">
        <f t="shared" si="40"/>
        <v>15</v>
      </c>
    </row>
    <row r="1770" spans="1:14" ht="14.25" customHeight="1">
      <c r="A1770" s="51"/>
      <c r="B1770" s="65" t="s">
        <v>1069</v>
      </c>
      <c r="C1770" s="19"/>
      <c r="D1770" s="19">
        <v>7</v>
      </c>
      <c r="E1770" s="19">
        <v>0</v>
      </c>
      <c r="F1770" s="19">
        <v>0</v>
      </c>
      <c r="G1770" s="19">
        <v>0</v>
      </c>
      <c r="H1770" s="19">
        <v>0</v>
      </c>
      <c r="I1770" s="19">
        <v>7</v>
      </c>
      <c r="J1770" s="19">
        <v>6</v>
      </c>
      <c r="K1770" s="19">
        <v>0</v>
      </c>
      <c r="L1770" s="19">
        <v>0</v>
      </c>
      <c r="M1770" s="19">
        <v>0</v>
      </c>
      <c r="N1770" s="22">
        <f t="shared" si="40"/>
        <v>20</v>
      </c>
    </row>
    <row r="1771" spans="1:14" ht="14.25" customHeight="1">
      <c r="A1771" s="51"/>
      <c r="B1771" s="65" t="s">
        <v>1385</v>
      </c>
      <c r="C1771" s="19"/>
      <c r="D1771" s="19">
        <v>7</v>
      </c>
      <c r="E1771" s="19">
        <v>0</v>
      </c>
      <c r="F1771" s="19">
        <v>0</v>
      </c>
      <c r="G1771" s="19">
        <v>0</v>
      </c>
      <c r="H1771" s="19">
        <v>0</v>
      </c>
      <c r="I1771" s="19">
        <v>7</v>
      </c>
      <c r="J1771" s="19">
        <v>0</v>
      </c>
      <c r="K1771" s="19">
        <v>0</v>
      </c>
      <c r="L1771" s="19">
        <v>0</v>
      </c>
      <c r="M1771" s="19">
        <v>0</v>
      </c>
      <c r="N1771" s="22">
        <f t="shared" si="40"/>
        <v>14</v>
      </c>
    </row>
    <row r="1772" spans="1:14" ht="14.25" customHeight="1">
      <c r="A1772" s="51"/>
      <c r="B1772" s="65" t="s">
        <v>1718</v>
      </c>
      <c r="C1772" s="19"/>
      <c r="D1772" s="19">
        <v>7</v>
      </c>
      <c r="E1772" s="19">
        <v>0</v>
      </c>
      <c r="F1772" s="19">
        <v>0</v>
      </c>
      <c r="G1772" s="19">
        <v>0</v>
      </c>
      <c r="H1772" s="19">
        <v>0</v>
      </c>
      <c r="I1772" s="19">
        <v>0</v>
      </c>
      <c r="J1772" s="19">
        <v>0</v>
      </c>
      <c r="K1772" s="19">
        <v>0</v>
      </c>
      <c r="L1772" s="19">
        <v>0</v>
      </c>
      <c r="M1772" s="19">
        <v>0</v>
      </c>
      <c r="N1772" s="22">
        <f t="shared" si="40"/>
        <v>7</v>
      </c>
    </row>
    <row r="1773" spans="1:14" ht="14.25" customHeight="1">
      <c r="A1773" s="51"/>
      <c r="B1773" s="65" t="s">
        <v>1386</v>
      </c>
      <c r="C1773" s="19"/>
      <c r="D1773" s="19">
        <v>7</v>
      </c>
      <c r="E1773" s="19">
        <v>0</v>
      </c>
      <c r="F1773" s="19">
        <v>0</v>
      </c>
      <c r="G1773" s="19">
        <v>0</v>
      </c>
      <c r="H1773" s="19">
        <v>0</v>
      </c>
      <c r="I1773" s="19">
        <v>7</v>
      </c>
      <c r="J1773" s="19">
        <v>0</v>
      </c>
      <c r="K1773" s="19">
        <v>0</v>
      </c>
      <c r="L1773" s="19">
        <v>0</v>
      </c>
      <c r="M1773" s="19">
        <v>0</v>
      </c>
      <c r="N1773" s="22">
        <f t="shared" si="40"/>
        <v>14</v>
      </c>
    </row>
    <row r="1774" spans="1:14" ht="14.25" customHeight="1">
      <c r="A1774" s="51"/>
      <c r="B1774" s="65" t="s">
        <v>1931</v>
      </c>
      <c r="C1774" s="19"/>
      <c r="D1774" s="33"/>
      <c r="E1774" s="33"/>
      <c r="F1774" s="33"/>
      <c r="G1774" s="19">
        <v>0</v>
      </c>
      <c r="H1774" s="33"/>
      <c r="I1774" s="19"/>
      <c r="J1774" s="19"/>
      <c r="K1774" s="19"/>
      <c r="L1774" s="19"/>
      <c r="M1774" s="19"/>
      <c r="N1774" s="22">
        <f t="shared" si="40"/>
        <v>0</v>
      </c>
    </row>
    <row r="1775" spans="1:14" ht="14.25" customHeight="1">
      <c r="A1775" s="51"/>
      <c r="B1775" s="65" t="s">
        <v>1707</v>
      </c>
      <c r="C1775" s="19"/>
      <c r="D1775" s="19">
        <v>7</v>
      </c>
      <c r="E1775" s="19">
        <v>0</v>
      </c>
      <c r="F1775" s="19">
        <v>0</v>
      </c>
      <c r="G1775" s="19">
        <v>0</v>
      </c>
      <c r="H1775" s="19">
        <v>0</v>
      </c>
      <c r="I1775" s="19"/>
      <c r="J1775" s="19">
        <v>0</v>
      </c>
      <c r="K1775" s="19">
        <v>0</v>
      </c>
      <c r="L1775" s="19">
        <v>0</v>
      </c>
      <c r="M1775" s="19">
        <v>0</v>
      </c>
      <c r="N1775" s="22">
        <f t="shared" si="40"/>
        <v>7</v>
      </c>
    </row>
    <row r="1776" spans="1:14" ht="14.25" customHeight="1">
      <c r="A1776" s="51"/>
      <c r="B1776" s="65" t="s">
        <v>1932</v>
      </c>
      <c r="C1776" s="19"/>
      <c r="D1776" s="19">
        <v>0</v>
      </c>
      <c r="E1776" s="33"/>
      <c r="F1776" s="19">
        <v>0</v>
      </c>
      <c r="G1776" s="19">
        <v>0</v>
      </c>
      <c r="H1776" s="19">
        <v>0</v>
      </c>
      <c r="I1776" s="19">
        <v>0</v>
      </c>
      <c r="J1776" s="19">
        <v>0</v>
      </c>
      <c r="K1776" s="19">
        <v>0</v>
      </c>
      <c r="L1776" s="19"/>
      <c r="M1776" s="19"/>
      <c r="N1776" s="22">
        <f t="shared" si="40"/>
        <v>0</v>
      </c>
    </row>
    <row r="1777" spans="1:14" ht="14.25" customHeight="1">
      <c r="A1777" s="51"/>
      <c r="B1777" s="65" t="s">
        <v>1708</v>
      </c>
      <c r="C1777" s="19"/>
      <c r="D1777" s="33"/>
      <c r="E1777" s="33"/>
      <c r="F1777" s="33"/>
      <c r="G1777" s="33"/>
      <c r="H1777" s="33"/>
      <c r="I1777" s="19">
        <v>7</v>
      </c>
      <c r="J1777" s="19">
        <v>0</v>
      </c>
      <c r="K1777" s="19">
        <v>0</v>
      </c>
      <c r="L1777" s="19"/>
      <c r="M1777" s="19">
        <v>0</v>
      </c>
      <c r="N1777" s="22">
        <f t="shared" si="40"/>
        <v>7</v>
      </c>
    </row>
    <row r="1778" spans="1:14" ht="14.25" customHeight="1">
      <c r="A1778" s="51"/>
      <c r="B1778" s="65" t="s">
        <v>1933</v>
      </c>
      <c r="C1778" s="19"/>
      <c r="D1778" s="33"/>
      <c r="E1778" s="19">
        <v>0</v>
      </c>
      <c r="F1778" s="33"/>
      <c r="G1778" s="19">
        <v>0</v>
      </c>
      <c r="H1778" s="19">
        <v>0</v>
      </c>
      <c r="I1778" s="19">
        <v>0</v>
      </c>
      <c r="J1778" s="19">
        <v>0</v>
      </c>
      <c r="K1778" s="19">
        <v>0</v>
      </c>
      <c r="L1778" s="19"/>
      <c r="M1778" s="19"/>
      <c r="N1778" s="22">
        <f t="shared" si="40"/>
        <v>0</v>
      </c>
    </row>
    <row r="1779" spans="1:14" ht="14.25" customHeight="1">
      <c r="A1779" s="51"/>
      <c r="B1779" s="65" t="s">
        <v>1934</v>
      </c>
      <c r="C1779" s="19"/>
      <c r="D1779" s="33"/>
      <c r="E1779" s="33"/>
      <c r="F1779" s="19">
        <v>0</v>
      </c>
      <c r="G1779" s="19">
        <v>0</v>
      </c>
      <c r="H1779" s="19">
        <v>0</v>
      </c>
      <c r="I1779" s="19">
        <v>0</v>
      </c>
      <c r="J1779" s="19">
        <v>0</v>
      </c>
      <c r="K1779" s="19">
        <v>0</v>
      </c>
      <c r="L1779" s="19">
        <v>0</v>
      </c>
      <c r="M1779" s="19"/>
      <c r="N1779" s="22">
        <f t="shared" si="40"/>
        <v>0</v>
      </c>
    </row>
    <row r="1780" spans="1:14" ht="14.25" customHeight="1">
      <c r="A1780" s="51"/>
      <c r="B1780" s="65" t="s">
        <v>1709</v>
      </c>
      <c r="C1780" s="19"/>
      <c r="D1780" s="19">
        <v>0</v>
      </c>
      <c r="E1780" s="19">
        <v>0</v>
      </c>
      <c r="F1780" s="19">
        <v>0</v>
      </c>
      <c r="G1780" s="19">
        <v>0</v>
      </c>
      <c r="H1780" s="19">
        <v>0</v>
      </c>
      <c r="I1780" s="19">
        <v>7</v>
      </c>
      <c r="J1780" s="19">
        <v>0</v>
      </c>
      <c r="K1780" s="19">
        <v>0</v>
      </c>
      <c r="L1780" s="19"/>
      <c r="M1780" s="19">
        <v>0</v>
      </c>
      <c r="N1780" s="22">
        <f t="shared" si="40"/>
        <v>7</v>
      </c>
    </row>
    <row r="1781" spans="1:14" ht="14.25" customHeight="1">
      <c r="A1781" s="51"/>
      <c r="B1781" s="65" t="s">
        <v>1935</v>
      </c>
      <c r="C1781" s="19"/>
      <c r="D1781" s="19">
        <v>0</v>
      </c>
      <c r="E1781" s="19">
        <v>0</v>
      </c>
      <c r="F1781" s="19">
        <v>0</v>
      </c>
      <c r="G1781" s="19">
        <v>0</v>
      </c>
      <c r="H1781" s="19">
        <v>0</v>
      </c>
      <c r="I1781" s="19">
        <v>0</v>
      </c>
      <c r="J1781" s="19">
        <v>0</v>
      </c>
      <c r="K1781" s="19">
        <v>0</v>
      </c>
      <c r="L1781" s="19"/>
      <c r="M1781" s="19"/>
      <c r="N1781" s="22">
        <f t="shared" si="40"/>
        <v>0</v>
      </c>
    </row>
    <row r="1782" spans="1:14" ht="14.25" customHeight="1">
      <c r="A1782" s="51"/>
      <c r="B1782" s="65" t="s">
        <v>1877</v>
      </c>
      <c r="C1782" s="19"/>
      <c r="D1782" s="33"/>
      <c r="E1782" s="33"/>
      <c r="F1782" s="33"/>
      <c r="G1782" s="33"/>
      <c r="H1782" s="33"/>
      <c r="I1782" s="33"/>
      <c r="J1782" s="19">
        <v>1</v>
      </c>
      <c r="K1782" s="33"/>
      <c r="L1782" s="19">
        <v>0</v>
      </c>
      <c r="M1782" s="19">
        <v>0</v>
      </c>
      <c r="N1782" s="22">
        <f t="shared" si="40"/>
        <v>1</v>
      </c>
    </row>
    <row r="1783" spans="1:14" ht="14.25" customHeight="1">
      <c r="A1783" s="51"/>
      <c r="B1783" s="65" t="s">
        <v>1936</v>
      </c>
      <c r="C1783" s="19"/>
      <c r="D1783" s="19">
        <v>0</v>
      </c>
      <c r="E1783" s="19">
        <v>0</v>
      </c>
      <c r="F1783" s="19">
        <v>0</v>
      </c>
      <c r="G1783" s="19">
        <v>0</v>
      </c>
      <c r="H1783" s="19">
        <v>0</v>
      </c>
      <c r="I1783" s="19">
        <v>0</v>
      </c>
      <c r="J1783" s="19"/>
      <c r="K1783" s="19"/>
      <c r="L1783" s="19">
        <v>0</v>
      </c>
      <c r="M1783" s="19">
        <v>0</v>
      </c>
      <c r="N1783" s="22">
        <f t="shared" si="40"/>
        <v>0</v>
      </c>
    </row>
    <row r="1784" spans="1:14" ht="14.25" customHeight="1">
      <c r="A1784" s="51"/>
      <c r="B1784" s="65" t="s">
        <v>1937</v>
      </c>
      <c r="C1784" s="19"/>
      <c r="D1784" s="33"/>
      <c r="E1784" s="33"/>
      <c r="F1784" s="33"/>
      <c r="G1784" s="33"/>
      <c r="H1784" s="33"/>
      <c r="I1784" s="33"/>
      <c r="J1784" s="33"/>
      <c r="K1784" s="33"/>
      <c r="L1784" s="19">
        <v>0</v>
      </c>
      <c r="M1784" s="33"/>
      <c r="N1784" s="22">
        <f t="shared" si="40"/>
        <v>0</v>
      </c>
    </row>
    <row r="1785" spans="1:14" ht="15.75" customHeight="1">
      <c r="A1785" s="51"/>
      <c r="B1785" s="65" t="s">
        <v>1938</v>
      </c>
      <c r="C1785" s="19"/>
      <c r="D1785" s="19">
        <v>0</v>
      </c>
      <c r="E1785" s="33"/>
      <c r="F1785" s="19">
        <v>0</v>
      </c>
      <c r="G1785" s="19">
        <v>0</v>
      </c>
      <c r="H1785" s="19">
        <v>0</v>
      </c>
      <c r="I1785" s="19"/>
      <c r="J1785" s="19">
        <v>0</v>
      </c>
      <c r="K1785" s="33"/>
      <c r="L1785" s="19"/>
      <c r="M1785" s="19">
        <v>0</v>
      </c>
      <c r="N1785" s="22">
        <f t="shared" si="40"/>
        <v>0</v>
      </c>
    </row>
    <row r="1786" spans="1:14" ht="15.75" customHeight="1">
      <c r="A1786" s="51"/>
      <c r="B1786" s="65" t="s">
        <v>1939</v>
      </c>
      <c r="C1786" s="19"/>
      <c r="D1786" s="19">
        <v>0</v>
      </c>
      <c r="E1786" s="19">
        <v>0</v>
      </c>
      <c r="F1786" s="19">
        <v>0</v>
      </c>
      <c r="G1786" s="19">
        <v>0</v>
      </c>
      <c r="H1786" s="19">
        <v>0</v>
      </c>
      <c r="I1786" s="19">
        <v>0</v>
      </c>
      <c r="J1786" s="19">
        <v>0</v>
      </c>
      <c r="K1786" s="19">
        <v>0</v>
      </c>
      <c r="L1786" s="19">
        <v>0</v>
      </c>
      <c r="M1786" s="19">
        <v>0</v>
      </c>
      <c r="N1786" s="22">
        <f t="shared" si="40"/>
        <v>0</v>
      </c>
    </row>
    <row r="1787" spans="1:14" ht="15.75" customHeight="1">
      <c r="A1787" s="51"/>
      <c r="B1787" s="65" t="s">
        <v>1710</v>
      </c>
      <c r="C1787" s="19"/>
      <c r="D1787" s="19">
        <v>7</v>
      </c>
      <c r="E1787" s="33"/>
      <c r="F1787" s="19">
        <v>0</v>
      </c>
      <c r="G1787" s="19">
        <v>0</v>
      </c>
      <c r="H1787" s="19"/>
      <c r="I1787" s="19"/>
      <c r="J1787" s="19"/>
      <c r="K1787" s="19"/>
      <c r="L1787" s="19"/>
      <c r="M1787" s="19"/>
      <c r="N1787" s="22">
        <f t="shared" si="40"/>
        <v>7</v>
      </c>
    </row>
    <row r="1788" spans="1:14" ht="15.75" customHeight="1">
      <c r="A1788" s="51"/>
      <c r="B1788" s="65" t="s">
        <v>1940</v>
      </c>
      <c r="C1788" s="19"/>
      <c r="D1788" s="19">
        <v>0</v>
      </c>
      <c r="E1788" s="19">
        <v>0</v>
      </c>
      <c r="F1788" s="19">
        <v>0</v>
      </c>
      <c r="G1788" s="19">
        <v>0</v>
      </c>
      <c r="H1788" s="19">
        <v>0</v>
      </c>
      <c r="I1788" s="19">
        <v>0</v>
      </c>
      <c r="J1788" s="19">
        <v>0</v>
      </c>
      <c r="K1788" s="19"/>
      <c r="L1788" s="19">
        <v>0</v>
      </c>
      <c r="M1788" s="19"/>
      <c r="N1788" s="22">
        <f t="shared" si="40"/>
        <v>0</v>
      </c>
    </row>
    <row r="1789" spans="1:14" ht="15.75" customHeight="1">
      <c r="A1789" s="51"/>
      <c r="B1789" s="65" t="s">
        <v>815</v>
      </c>
      <c r="C1789" s="19"/>
      <c r="D1789" s="19">
        <v>7</v>
      </c>
      <c r="E1789" s="19">
        <v>7</v>
      </c>
      <c r="F1789" s="19">
        <v>0</v>
      </c>
      <c r="G1789" s="19">
        <v>0</v>
      </c>
      <c r="H1789" s="19">
        <v>0</v>
      </c>
      <c r="I1789" s="19">
        <v>7</v>
      </c>
      <c r="J1789" s="19">
        <v>0</v>
      </c>
      <c r="K1789" s="19">
        <v>5</v>
      </c>
      <c r="L1789" s="19">
        <v>0</v>
      </c>
      <c r="M1789" s="19">
        <v>0</v>
      </c>
      <c r="N1789" s="22">
        <f t="shared" si="40"/>
        <v>26</v>
      </c>
    </row>
    <row r="1790" spans="1:14" ht="15.75" customHeight="1">
      <c r="A1790" s="51"/>
      <c r="B1790" s="65" t="s">
        <v>1333</v>
      </c>
      <c r="C1790" s="19"/>
      <c r="D1790" s="19">
        <v>0</v>
      </c>
      <c r="E1790" s="19">
        <v>0</v>
      </c>
      <c r="F1790" s="19">
        <v>0</v>
      </c>
      <c r="G1790" s="19">
        <v>0</v>
      </c>
      <c r="H1790" s="19">
        <v>0</v>
      </c>
      <c r="I1790" s="19">
        <v>7</v>
      </c>
      <c r="J1790" s="19">
        <v>7</v>
      </c>
      <c r="K1790" s="19">
        <v>0</v>
      </c>
      <c r="L1790" s="19">
        <v>0</v>
      </c>
      <c r="M1790" s="19">
        <v>0</v>
      </c>
      <c r="N1790" s="22">
        <f t="shared" si="40"/>
        <v>14</v>
      </c>
    </row>
    <row r="1791" spans="1:14" ht="15.75" customHeight="1">
      <c r="A1791" s="51"/>
      <c r="B1791" s="65" t="s">
        <v>798</v>
      </c>
      <c r="C1791" s="19"/>
      <c r="D1791" s="19">
        <v>7</v>
      </c>
      <c r="E1791" s="19">
        <v>7</v>
      </c>
      <c r="F1791" s="19">
        <v>0</v>
      </c>
      <c r="G1791" s="19">
        <v>0</v>
      </c>
      <c r="H1791" s="19">
        <v>0</v>
      </c>
      <c r="I1791" s="19">
        <v>7</v>
      </c>
      <c r="J1791" s="19">
        <v>0</v>
      </c>
      <c r="K1791" s="19">
        <v>6</v>
      </c>
      <c r="L1791" s="19">
        <v>0</v>
      </c>
      <c r="M1791" s="19">
        <v>0</v>
      </c>
      <c r="N1791" s="22">
        <f t="shared" si="40"/>
        <v>27</v>
      </c>
    </row>
    <row r="1792" spans="1:14" ht="15.75" customHeight="1">
      <c r="A1792" s="51"/>
      <c r="B1792" s="65" t="s">
        <v>1334</v>
      </c>
      <c r="C1792" s="19"/>
      <c r="D1792" s="19">
        <v>7</v>
      </c>
      <c r="E1792" s="19">
        <v>0</v>
      </c>
      <c r="F1792" s="19">
        <v>0</v>
      </c>
      <c r="G1792" s="19">
        <v>0</v>
      </c>
      <c r="H1792" s="19">
        <v>0</v>
      </c>
      <c r="I1792" s="19">
        <v>7</v>
      </c>
      <c r="J1792" s="19">
        <v>0</v>
      </c>
      <c r="K1792" s="19">
        <v>0</v>
      </c>
      <c r="L1792" s="19">
        <v>0</v>
      </c>
      <c r="M1792" s="19">
        <v>0</v>
      </c>
      <c r="N1792" s="22">
        <f t="shared" si="40"/>
        <v>14</v>
      </c>
    </row>
    <row r="1793" spans="1:15" ht="15.75" customHeight="1">
      <c r="A1793" s="51"/>
      <c r="B1793" s="65" t="s">
        <v>894</v>
      </c>
      <c r="C1793" s="19"/>
      <c r="D1793" s="19">
        <v>7</v>
      </c>
      <c r="E1793" s="19">
        <v>7</v>
      </c>
      <c r="F1793" s="19">
        <v>0</v>
      </c>
      <c r="G1793" s="19">
        <v>1</v>
      </c>
      <c r="H1793" s="19">
        <v>0</v>
      </c>
      <c r="I1793" s="19">
        <v>7</v>
      </c>
      <c r="J1793" s="19">
        <v>0</v>
      </c>
      <c r="K1793" s="19">
        <v>0</v>
      </c>
      <c r="L1793" s="19">
        <v>0</v>
      </c>
      <c r="M1793" s="19">
        <v>0</v>
      </c>
      <c r="N1793" s="22">
        <f t="shared" si="40"/>
        <v>22</v>
      </c>
      <c r="O1793" s="1"/>
    </row>
    <row r="1794" spans="1:15" ht="15.75" customHeight="1">
      <c r="A1794" s="51"/>
      <c r="B1794" s="65" t="s">
        <v>1690</v>
      </c>
      <c r="C1794" s="19"/>
      <c r="D1794" s="19">
        <v>7</v>
      </c>
      <c r="E1794" s="19">
        <v>0</v>
      </c>
      <c r="F1794" s="19">
        <v>0</v>
      </c>
      <c r="G1794" s="19">
        <v>0</v>
      </c>
      <c r="H1794" s="19">
        <v>0</v>
      </c>
      <c r="I1794" s="19">
        <v>0</v>
      </c>
      <c r="J1794" s="19">
        <v>0</v>
      </c>
      <c r="K1794" s="19">
        <v>0</v>
      </c>
      <c r="L1794" s="19">
        <v>0</v>
      </c>
      <c r="M1794" s="19">
        <v>0</v>
      </c>
      <c r="N1794" s="22">
        <f t="shared" ref="N1794:N1857" si="41">SUM(D1794:M1794)</f>
        <v>7</v>
      </c>
    </row>
    <row r="1795" spans="1:15" ht="15.75" customHeight="1">
      <c r="A1795" s="51"/>
      <c r="B1795" s="65" t="s">
        <v>816</v>
      </c>
      <c r="C1795" s="19"/>
      <c r="D1795" s="19">
        <v>7</v>
      </c>
      <c r="E1795" s="19">
        <v>2</v>
      </c>
      <c r="F1795" s="19">
        <v>0</v>
      </c>
      <c r="G1795" s="19">
        <v>0</v>
      </c>
      <c r="H1795" s="19">
        <v>3</v>
      </c>
      <c r="I1795" s="19">
        <v>7</v>
      </c>
      <c r="J1795" s="19">
        <v>7</v>
      </c>
      <c r="K1795" s="19">
        <v>0</v>
      </c>
      <c r="L1795" s="19">
        <v>0</v>
      </c>
      <c r="M1795" s="19">
        <v>0</v>
      </c>
      <c r="N1795" s="22">
        <f t="shared" si="41"/>
        <v>26</v>
      </c>
    </row>
    <row r="1796" spans="1:15" ht="15.75" customHeight="1">
      <c r="A1796" s="51"/>
      <c r="B1796" s="65" t="s">
        <v>1090</v>
      </c>
      <c r="C1796" s="19"/>
      <c r="D1796" s="19">
        <v>7</v>
      </c>
      <c r="E1796" s="19">
        <v>7</v>
      </c>
      <c r="F1796" s="19">
        <v>0</v>
      </c>
      <c r="G1796" s="19"/>
      <c r="H1796" s="19"/>
      <c r="I1796" s="19">
        <v>6</v>
      </c>
      <c r="J1796" s="19"/>
      <c r="K1796" s="19"/>
      <c r="L1796" s="19">
        <v>0</v>
      </c>
      <c r="M1796" s="19"/>
      <c r="N1796" s="22">
        <f t="shared" si="41"/>
        <v>20</v>
      </c>
    </row>
    <row r="1797" spans="1:15" ht="15.75" customHeight="1">
      <c r="A1797" s="51"/>
      <c r="B1797" s="65" t="s">
        <v>1374</v>
      </c>
      <c r="C1797" s="19"/>
      <c r="D1797" s="54">
        <v>7</v>
      </c>
      <c r="E1797" s="54">
        <v>0</v>
      </c>
      <c r="F1797" s="54">
        <v>0</v>
      </c>
      <c r="G1797" s="54">
        <v>0</v>
      </c>
      <c r="H1797" s="54">
        <v>0</v>
      </c>
      <c r="I1797" s="54">
        <v>7</v>
      </c>
      <c r="J1797" s="54">
        <v>0</v>
      </c>
      <c r="K1797" s="54">
        <v>0</v>
      </c>
      <c r="L1797" s="38">
        <v>0</v>
      </c>
      <c r="M1797" s="54">
        <v>0</v>
      </c>
      <c r="N1797" s="22">
        <f t="shared" si="41"/>
        <v>14</v>
      </c>
    </row>
    <row r="1798" spans="1:15" ht="15.75" customHeight="1">
      <c r="A1798" s="51"/>
      <c r="B1798" s="65" t="s">
        <v>1607</v>
      </c>
      <c r="C1798" s="19"/>
      <c r="D1798" s="54">
        <v>0</v>
      </c>
      <c r="E1798" s="54">
        <v>0</v>
      </c>
      <c r="F1798" s="54">
        <v>0</v>
      </c>
      <c r="G1798" s="54">
        <v>2</v>
      </c>
      <c r="H1798" s="54">
        <v>0</v>
      </c>
      <c r="I1798" s="54">
        <v>7</v>
      </c>
      <c r="J1798" s="54">
        <v>0</v>
      </c>
      <c r="K1798" s="54">
        <v>0</v>
      </c>
      <c r="L1798" s="38">
        <v>0</v>
      </c>
      <c r="M1798" s="54">
        <v>0</v>
      </c>
      <c r="N1798" s="22">
        <f t="shared" si="41"/>
        <v>9</v>
      </c>
    </row>
    <row r="1799" spans="1:15" ht="15.75" customHeight="1">
      <c r="A1799" s="51"/>
      <c r="B1799" s="65" t="s">
        <v>1375</v>
      </c>
      <c r="C1799" s="19"/>
      <c r="D1799" s="54">
        <v>7</v>
      </c>
      <c r="E1799" s="54">
        <v>0</v>
      </c>
      <c r="F1799" s="54">
        <v>0</v>
      </c>
      <c r="G1799" s="54">
        <v>0</v>
      </c>
      <c r="H1799" s="54">
        <v>0</v>
      </c>
      <c r="I1799" s="54">
        <v>7</v>
      </c>
      <c r="J1799" s="54">
        <v>0</v>
      </c>
      <c r="K1799" s="54">
        <v>0</v>
      </c>
      <c r="L1799" s="38">
        <v>0</v>
      </c>
      <c r="M1799" s="54">
        <v>0</v>
      </c>
      <c r="N1799" s="22">
        <f t="shared" si="41"/>
        <v>14</v>
      </c>
    </row>
    <row r="1800" spans="1:15" ht="15.75" customHeight="1">
      <c r="A1800" s="51"/>
      <c r="B1800" s="65" t="s">
        <v>1197</v>
      </c>
      <c r="C1800" s="19"/>
      <c r="D1800" s="54">
        <v>7</v>
      </c>
      <c r="E1800" s="54">
        <v>1</v>
      </c>
      <c r="F1800" s="54">
        <v>0</v>
      </c>
      <c r="G1800" s="54">
        <v>0</v>
      </c>
      <c r="H1800" s="54">
        <v>0</v>
      </c>
      <c r="I1800" s="54">
        <v>7</v>
      </c>
      <c r="J1800" s="54">
        <v>1</v>
      </c>
      <c r="K1800" s="54">
        <v>0</v>
      </c>
      <c r="L1800" s="38">
        <v>0</v>
      </c>
      <c r="M1800" s="54">
        <v>0</v>
      </c>
      <c r="N1800" s="22">
        <f t="shared" si="41"/>
        <v>16</v>
      </c>
    </row>
    <row r="1801" spans="1:15" ht="15.75" customHeight="1">
      <c r="A1801" s="51"/>
      <c r="B1801" s="65" t="s">
        <v>1600</v>
      </c>
      <c r="C1801" s="19"/>
      <c r="D1801" s="54">
        <v>0</v>
      </c>
      <c r="E1801" s="54">
        <v>0</v>
      </c>
      <c r="F1801" s="54">
        <v>0</v>
      </c>
      <c r="G1801" s="54">
        <v>2</v>
      </c>
      <c r="H1801" s="54">
        <v>0</v>
      </c>
      <c r="I1801" s="54">
        <v>7</v>
      </c>
      <c r="J1801" s="54">
        <v>0</v>
      </c>
      <c r="K1801" s="54">
        <v>0</v>
      </c>
      <c r="L1801" s="38">
        <v>0</v>
      </c>
      <c r="M1801" s="54">
        <v>0</v>
      </c>
      <c r="N1801" s="22">
        <f t="shared" si="41"/>
        <v>9</v>
      </c>
    </row>
    <row r="1802" spans="1:15" ht="15.75" customHeight="1">
      <c r="A1802" s="51"/>
      <c r="B1802" s="65" t="s">
        <v>1554</v>
      </c>
      <c r="C1802" s="19"/>
      <c r="D1802" s="54">
        <v>0</v>
      </c>
      <c r="E1802" s="54">
        <v>2</v>
      </c>
      <c r="F1802" s="54">
        <v>6</v>
      </c>
      <c r="G1802" s="54">
        <v>0</v>
      </c>
      <c r="H1802" s="54">
        <v>3</v>
      </c>
      <c r="I1802" s="54">
        <v>0</v>
      </c>
      <c r="J1802" s="54">
        <v>0</v>
      </c>
      <c r="K1802" s="54">
        <v>0</v>
      </c>
      <c r="L1802" s="38">
        <v>0</v>
      </c>
      <c r="M1802" s="54">
        <v>0</v>
      </c>
      <c r="N1802" s="22">
        <f t="shared" si="41"/>
        <v>11</v>
      </c>
    </row>
    <row r="1803" spans="1:15" ht="15.75" customHeight="1">
      <c r="A1803" s="51"/>
      <c r="B1803" s="65" t="s">
        <v>1924</v>
      </c>
      <c r="C1803" s="19"/>
      <c r="D1803" s="54">
        <v>0</v>
      </c>
      <c r="E1803" s="54">
        <v>0</v>
      </c>
      <c r="F1803" s="54">
        <v>0</v>
      </c>
      <c r="G1803" s="54">
        <v>0</v>
      </c>
      <c r="H1803" s="54">
        <v>0</v>
      </c>
      <c r="I1803" s="54">
        <v>0</v>
      </c>
      <c r="J1803" s="54">
        <v>0</v>
      </c>
      <c r="K1803" s="54">
        <v>0</v>
      </c>
      <c r="L1803" s="38">
        <v>0</v>
      </c>
      <c r="M1803" s="54">
        <v>0</v>
      </c>
      <c r="N1803" s="22">
        <f t="shared" si="41"/>
        <v>0</v>
      </c>
    </row>
    <row r="1804" spans="1:15" ht="15.75" customHeight="1">
      <c r="A1804" s="51"/>
      <c r="B1804" s="65" t="s">
        <v>1238</v>
      </c>
      <c r="C1804" s="19"/>
      <c r="D1804" s="54">
        <v>7</v>
      </c>
      <c r="E1804" s="54">
        <v>0</v>
      </c>
      <c r="F1804" s="54">
        <v>0</v>
      </c>
      <c r="G1804" s="54">
        <v>0</v>
      </c>
      <c r="H1804" s="54">
        <v>1</v>
      </c>
      <c r="I1804" s="54">
        <v>7</v>
      </c>
      <c r="J1804" s="54">
        <v>0</v>
      </c>
      <c r="K1804" s="54">
        <v>0</v>
      </c>
      <c r="L1804" s="38">
        <v>0</v>
      </c>
      <c r="M1804" s="54">
        <v>0</v>
      </c>
      <c r="N1804" s="22">
        <f t="shared" si="41"/>
        <v>15</v>
      </c>
    </row>
    <row r="1805" spans="1:15" ht="15.75" customHeight="1">
      <c r="A1805" s="51"/>
      <c r="B1805" s="65" t="s">
        <v>1925</v>
      </c>
      <c r="C1805" s="19"/>
      <c r="D1805" s="54">
        <v>0</v>
      </c>
      <c r="E1805" s="54">
        <v>0</v>
      </c>
      <c r="F1805" s="54">
        <v>0</v>
      </c>
      <c r="G1805" s="54">
        <v>0</v>
      </c>
      <c r="H1805" s="54">
        <v>0</v>
      </c>
      <c r="I1805" s="54">
        <v>0</v>
      </c>
      <c r="J1805" s="54">
        <v>0</v>
      </c>
      <c r="K1805" s="54">
        <v>0</v>
      </c>
      <c r="L1805" s="38">
        <v>0</v>
      </c>
      <c r="M1805" s="54">
        <v>0</v>
      </c>
      <c r="N1805" s="22">
        <f t="shared" si="41"/>
        <v>0</v>
      </c>
    </row>
    <row r="1806" spans="1:15" ht="15.75" customHeight="1">
      <c r="A1806" s="51"/>
      <c r="B1806" s="65" t="s">
        <v>1760</v>
      </c>
      <c r="C1806" s="19"/>
      <c r="D1806" s="19">
        <v>0</v>
      </c>
      <c r="E1806" s="19">
        <v>0</v>
      </c>
      <c r="F1806" s="19">
        <v>0</v>
      </c>
      <c r="G1806" s="19">
        <v>0</v>
      </c>
      <c r="H1806" s="19">
        <v>0</v>
      </c>
      <c r="I1806" s="19">
        <v>7</v>
      </c>
      <c r="J1806" s="19">
        <v>0</v>
      </c>
      <c r="K1806" s="19">
        <v>0</v>
      </c>
      <c r="L1806" s="19">
        <v>0</v>
      </c>
      <c r="M1806" s="19">
        <v>0</v>
      </c>
      <c r="N1806" s="22">
        <f t="shared" si="41"/>
        <v>7</v>
      </c>
    </row>
    <row r="1807" spans="1:15" ht="15.75" customHeight="1">
      <c r="A1807" s="51"/>
      <c r="B1807" s="65" t="s">
        <v>673</v>
      </c>
      <c r="C1807" s="19"/>
      <c r="D1807" s="19">
        <v>7</v>
      </c>
      <c r="E1807" s="19">
        <v>7</v>
      </c>
      <c r="F1807" s="19">
        <v>1</v>
      </c>
      <c r="G1807" s="19">
        <v>0</v>
      </c>
      <c r="H1807" s="19">
        <v>3</v>
      </c>
      <c r="I1807" s="19">
        <v>7</v>
      </c>
      <c r="J1807" s="19">
        <v>7</v>
      </c>
      <c r="K1807" s="19">
        <v>0</v>
      </c>
      <c r="L1807" s="19">
        <v>0</v>
      </c>
      <c r="M1807" s="19">
        <v>0</v>
      </c>
      <c r="N1807" s="22">
        <f t="shared" si="41"/>
        <v>32</v>
      </c>
    </row>
    <row r="1808" spans="1:15" ht="15.75" customHeight="1">
      <c r="A1808" s="51"/>
      <c r="B1808" s="65" t="s">
        <v>1619</v>
      </c>
      <c r="C1808" s="19"/>
      <c r="D1808" s="19">
        <v>7</v>
      </c>
      <c r="E1808" s="19">
        <v>0</v>
      </c>
      <c r="F1808" s="19">
        <v>0</v>
      </c>
      <c r="G1808" s="19">
        <v>2</v>
      </c>
      <c r="H1808" s="19">
        <v>0</v>
      </c>
      <c r="I1808" s="19">
        <v>0</v>
      </c>
      <c r="J1808" s="19">
        <v>0</v>
      </c>
      <c r="K1808" s="19">
        <v>0</v>
      </c>
      <c r="L1808" s="19">
        <v>0</v>
      </c>
      <c r="M1808" s="19">
        <v>0</v>
      </c>
      <c r="N1808" s="22">
        <f t="shared" si="41"/>
        <v>9</v>
      </c>
    </row>
    <row r="1809" spans="1:14" ht="15.75" customHeight="1">
      <c r="A1809" s="51"/>
      <c r="B1809" s="65" t="s">
        <v>1431</v>
      </c>
      <c r="C1809" s="19"/>
      <c r="D1809" s="19">
        <v>7</v>
      </c>
      <c r="E1809" s="19">
        <v>0</v>
      </c>
      <c r="F1809" s="19">
        <v>0</v>
      </c>
      <c r="G1809" s="19">
        <v>0</v>
      </c>
      <c r="H1809" s="19">
        <v>0</v>
      </c>
      <c r="I1809" s="19">
        <v>7</v>
      </c>
      <c r="J1809" s="19">
        <v>0</v>
      </c>
      <c r="K1809" s="19">
        <v>0</v>
      </c>
      <c r="L1809" s="19">
        <v>0</v>
      </c>
      <c r="M1809" s="19">
        <v>0</v>
      </c>
      <c r="N1809" s="22">
        <f t="shared" si="41"/>
        <v>14</v>
      </c>
    </row>
    <row r="1810" spans="1:14" ht="15.75" customHeight="1">
      <c r="A1810" s="51"/>
      <c r="B1810" s="65" t="s">
        <v>1761</v>
      </c>
      <c r="C1810" s="19"/>
      <c r="D1810" s="19">
        <v>7</v>
      </c>
      <c r="E1810" s="19">
        <v>0</v>
      </c>
      <c r="F1810" s="19">
        <v>0</v>
      </c>
      <c r="G1810" s="19">
        <v>0</v>
      </c>
      <c r="H1810" s="19">
        <v>0</v>
      </c>
      <c r="I1810" s="19">
        <v>0</v>
      </c>
      <c r="J1810" s="19">
        <v>0</v>
      </c>
      <c r="K1810" s="19">
        <v>0</v>
      </c>
      <c r="L1810" s="19">
        <v>0</v>
      </c>
      <c r="M1810" s="19">
        <v>0</v>
      </c>
      <c r="N1810" s="22">
        <f t="shared" si="41"/>
        <v>7</v>
      </c>
    </row>
    <row r="1811" spans="1:14" ht="15.75" customHeight="1">
      <c r="A1811" s="51"/>
      <c r="B1811" s="65" t="s">
        <v>1762</v>
      </c>
      <c r="C1811" s="19"/>
      <c r="D1811" s="19">
        <v>0</v>
      </c>
      <c r="E1811" s="19">
        <v>0</v>
      </c>
      <c r="F1811" s="19">
        <v>0</v>
      </c>
      <c r="G1811" s="19">
        <v>0</v>
      </c>
      <c r="H1811" s="19">
        <v>0</v>
      </c>
      <c r="I1811" s="19">
        <v>7</v>
      </c>
      <c r="J1811" s="19">
        <v>0</v>
      </c>
      <c r="K1811" s="19">
        <v>0</v>
      </c>
      <c r="L1811" s="19">
        <v>0</v>
      </c>
      <c r="M1811" s="19">
        <v>0</v>
      </c>
      <c r="N1811" s="22">
        <f t="shared" si="41"/>
        <v>7</v>
      </c>
    </row>
    <row r="1812" spans="1:14" ht="15.75" customHeight="1">
      <c r="A1812" s="51"/>
      <c r="B1812" s="65" t="s">
        <v>2006</v>
      </c>
      <c r="C1812" s="19"/>
      <c r="D1812" s="19">
        <v>0</v>
      </c>
      <c r="E1812" s="19">
        <v>0</v>
      </c>
      <c r="F1812" s="19">
        <v>0</v>
      </c>
      <c r="G1812" s="19">
        <v>0</v>
      </c>
      <c r="H1812" s="19">
        <v>0</v>
      </c>
      <c r="I1812" s="19">
        <v>0</v>
      </c>
      <c r="J1812" s="19">
        <v>0</v>
      </c>
      <c r="K1812" s="19">
        <v>0</v>
      </c>
      <c r="L1812" s="19">
        <v>0</v>
      </c>
      <c r="M1812" s="19">
        <v>0</v>
      </c>
      <c r="N1812" s="22">
        <f t="shared" si="41"/>
        <v>0</v>
      </c>
    </row>
    <row r="1813" spans="1:14" ht="15.75" customHeight="1">
      <c r="A1813" s="53" t="s">
        <v>638</v>
      </c>
      <c r="B1813" s="40" t="s">
        <v>2096</v>
      </c>
      <c r="C1813" s="19"/>
      <c r="D1813" s="20">
        <v>7</v>
      </c>
      <c r="E1813" s="20">
        <v>7</v>
      </c>
      <c r="F1813" s="20">
        <v>0</v>
      </c>
      <c r="G1813" s="20">
        <v>0</v>
      </c>
      <c r="H1813" s="20"/>
      <c r="I1813" s="20">
        <v>7</v>
      </c>
      <c r="J1813" s="20">
        <v>7</v>
      </c>
      <c r="K1813" s="20">
        <v>7</v>
      </c>
      <c r="L1813" s="21"/>
      <c r="M1813" s="21">
        <v>0</v>
      </c>
      <c r="N1813" s="23">
        <f t="shared" si="41"/>
        <v>35</v>
      </c>
    </row>
    <row r="1814" spans="1:14" ht="15.75" customHeight="1">
      <c r="A1814" s="51"/>
      <c r="B1814" s="65" t="s">
        <v>1660</v>
      </c>
      <c r="C1814" s="19"/>
      <c r="D1814" s="19">
        <v>0</v>
      </c>
      <c r="E1814" s="19">
        <v>0</v>
      </c>
      <c r="F1814" s="19">
        <v>0</v>
      </c>
      <c r="G1814" s="19">
        <v>0</v>
      </c>
      <c r="H1814" s="19">
        <v>0</v>
      </c>
      <c r="I1814" s="19">
        <v>7</v>
      </c>
      <c r="J1814" s="19">
        <v>0</v>
      </c>
      <c r="K1814" s="19">
        <v>1</v>
      </c>
      <c r="L1814" s="19">
        <v>0</v>
      </c>
      <c r="M1814" s="19">
        <v>0</v>
      </c>
      <c r="N1814" s="22">
        <f t="shared" si="41"/>
        <v>8</v>
      </c>
    </row>
    <row r="1815" spans="1:14" ht="15.75" customHeight="1">
      <c r="A1815" s="51"/>
      <c r="B1815" s="65" t="s">
        <v>1763</v>
      </c>
      <c r="C1815" s="19"/>
      <c r="D1815" s="19">
        <v>0</v>
      </c>
      <c r="E1815" s="19">
        <v>0</v>
      </c>
      <c r="F1815" s="19">
        <v>0</v>
      </c>
      <c r="G1815" s="19">
        <v>0</v>
      </c>
      <c r="H1815" s="19">
        <v>0</v>
      </c>
      <c r="I1815" s="19">
        <v>7</v>
      </c>
      <c r="J1815" s="19">
        <v>0</v>
      </c>
      <c r="K1815" s="19">
        <v>0</v>
      </c>
      <c r="L1815" s="19">
        <v>0</v>
      </c>
      <c r="M1815" s="19">
        <v>0</v>
      </c>
      <c r="N1815" s="22">
        <f t="shared" si="41"/>
        <v>7</v>
      </c>
    </row>
    <row r="1816" spans="1:14" ht="15.75" customHeight="1">
      <c r="A1816" s="51"/>
      <c r="B1816" s="65" t="s">
        <v>683</v>
      </c>
      <c r="C1816" s="19"/>
      <c r="D1816" s="19">
        <v>7</v>
      </c>
      <c r="E1816" s="19">
        <v>7</v>
      </c>
      <c r="F1816" s="19">
        <v>0</v>
      </c>
      <c r="G1816" s="19">
        <v>2</v>
      </c>
      <c r="H1816" s="19">
        <v>0</v>
      </c>
      <c r="I1816" s="19">
        <v>7</v>
      </c>
      <c r="J1816" s="19">
        <v>7</v>
      </c>
      <c r="K1816" s="19">
        <v>1</v>
      </c>
      <c r="L1816" s="19">
        <v>0</v>
      </c>
      <c r="M1816" s="19">
        <v>0</v>
      </c>
      <c r="N1816" s="22">
        <f t="shared" si="41"/>
        <v>31</v>
      </c>
    </row>
    <row r="1817" spans="1:14" ht="15.75" customHeight="1">
      <c r="A1817" s="51"/>
      <c r="B1817" s="65" t="s">
        <v>1277</v>
      </c>
      <c r="C1817" s="19"/>
      <c r="D1817" s="19">
        <v>7</v>
      </c>
      <c r="E1817" s="19">
        <v>0</v>
      </c>
      <c r="F1817" s="19">
        <v>0</v>
      </c>
      <c r="G1817" s="19">
        <v>0</v>
      </c>
      <c r="H1817" s="19">
        <v>0</v>
      </c>
      <c r="I1817" s="19">
        <v>7</v>
      </c>
      <c r="J1817" s="19">
        <v>0</v>
      </c>
      <c r="K1817" s="19">
        <v>1</v>
      </c>
      <c r="L1817" s="19">
        <v>0</v>
      </c>
      <c r="M1817" s="19">
        <v>0</v>
      </c>
      <c r="N1817" s="22">
        <f t="shared" si="41"/>
        <v>15</v>
      </c>
    </row>
    <row r="1818" spans="1:14" ht="15.75" customHeight="1">
      <c r="A1818" s="51"/>
      <c r="B1818" s="65" t="s">
        <v>1508</v>
      </c>
      <c r="C1818" s="19"/>
      <c r="D1818" s="54">
        <v>7</v>
      </c>
      <c r="E1818" s="54">
        <v>0</v>
      </c>
      <c r="F1818" s="54">
        <v>0</v>
      </c>
      <c r="G1818" s="54">
        <v>0</v>
      </c>
      <c r="H1818" s="54">
        <v>0</v>
      </c>
      <c r="I1818" s="54">
        <v>7</v>
      </c>
      <c r="J1818" s="54">
        <v>0</v>
      </c>
      <c r="K1818" s="54">
        <v>0</v>
      </c>
      <c r="L1818" s="38">
        <v>0</v>
      </c>
      <c r="M1818" s="54">
        <v>0</v>
      </c>
      <c r="N1818" s="22">
        <f t="shared" si="41"/>
        <v>14</v>
      </c>
    </row>
    <row r="1819" spans="1:14" ht="15.75" customHeight="1">
      <c r="A1819" s="51"/>
      <c r="B1819" s="65" t="s">
        <v>1091</v>
      </c>
      <c r="C1819" s="19"/>
      <c r="D1819" s="54">
        <v>7</v>
      </c>
      <c r="E1819" s="54">
        <v>0</v>
      </c>
      <c r="F1819" s="54">
        <v>3</v>
      </c>
      <c r="G1819" s="54"/>
      <c r="H1819" s="54">
        <v>0</v>
      </c>
      <c r="I1819" s="54">
        <v>7</v>
      </c>
      <c r="J1819" s="54">
        <v>0</v>
      </c>
      <c r="K1819" s="54">
        <v>0</v>
      </c>
      <c r="L1819" s="38">
        <v>3</v>
      </c>
      <c r="M1819" s="54">
        <v>0</v>
      </c>
      <c r="N1819" s="22">
        <f t="shared" si="41"/>
        <v>20</v>
      </c>
    </row>
    <row r="1820" spans="1:14" ht="15.75" customHeight="1">
      <c r="A1820" s="51"/>
      <c r="B1820" s="65" t="s">
        <v>1509</v>
      </c>
      <c r="C1820" s="19"/>
      <c r="D1820" s="54"/>
      <c r="E1820" s="54"/>
      <c r="F1820" s="54">
        <v>0</v>
      </c>
      <c r="G1820" s="54">
        <v>0</v>
      </c>
      <c r="H1820" s="54">
        <v>0</v>
      </c>
      <c r="I1820" s="54">
        <v>7</v>
      </c>
      <c r="J1820" s="54">
        <v>7</v>
      </c>
      <c r="K1820" s="54"/>
      <c r="L1820" s="38">
        <v>0</v>
      </c>
      <c r="M1820" s="54">
        <v>0</v>
      </c>
      <c r="N1820" s="22">
        <f t="shared" si="41"/>
        <v>14</v>
      </c>
    </row>
    <row r="1821" spans="1:14" ht="15.75" customHeight="1">
      <c r="A1821" s="51"/>
      <c r="B1821" s="65" t="s">
        <v>796</v>
      </c>
      <c r="C1821" s="19"/>
      <c r="D1821" s="54">
        <v>7</v>
      </c>
      <c r="E1821" s="54">
        <v>7</v>
      </c>
      <c r="F1821" s="54">
        <v>0</v>
      </c>
      <c r="G1821" s="54">
        <v>3</v>
      </c>
      <c r="H1821" s="54">
        <v>0</v>
      </c>
      <c r="I1821" s="54">
        <v>7</v>
      </c>
      <c r="J1821" s="54">
        <v>1</v>
      </c>
      <c r="K1821" s="54">
        <v>0</v>
      </c>
      <c r="L1821" s="38">
        <v>3</v>
      </c>
      <c r="M1821" s="54">
        <v>0</v>
      </c>
      <c r="N1821" s="22">
        <f t="shared" si="41"/>
        <v>28</v>
      </c>
    </row>
    <row r="1822" spans="1:14" ht="15.75" customHeight="1">
      <c r="A1822" s="51"/>
      <c r="B1822" s="65" t="s">
        <v>1820</v>
      </c>
      <c r="C1822" s="19"/>
      <c r="D1822" s="54"/>
      <c r="E1822" s="54"/>
      <c r="F1822" s="54">
        <v>7</v>
      </c>
      <c r="G1822" s="54"/>
      <c r="H1822" s="54"/>
      <c r="I1822" s="54"/>
      <c r="J1822" s="54"/>
      <c r="K1822" s="54"/>
      <c r="L1822" s="38"/>
      <c r="M1822" s="54"/>
      <c r="N1822" s="22">
        <f t="shared" si="41"/>
        <v>7</v>
      </c>
    </row>
    <row r="1823" spans="1:14" ht="15.75" customHeight="1">
      <c r="A1823" s="51"/>
      <c r="B1823" s="65" t="s">
        <v>1821</v>
      </c>
      <c r="C1823" s="19"/>
      <c r="D1823" s="54">
        <v>0</v>
      </c>
      <c r="E1823" s="54"/>
      <c r="F1823" s="54">
        <v>0</v>
      </c>
      <c r="G1823" s="54"/>
      <c r="H1823" s="54"/>
      <c r="I1823" s="54">
        <v>7</v>
      </c>
      <c r="J1823" s="54"/>
      <c r="K1823" s="54">
        <v>0</v>
      </c>
      <c r="L1823" s="38"/>
      <c r="M1823" s="54"/>
      <c r="N1823" s="22">
        <f t="shared" si="41"/>
        <v>7</v>
      </c>
    </row>
    <row r="1824" spans="1:14" ht="15.75" customHeight="1">
      <c r="A1824" s="51"/>
      <c r="B1824" s="65" t="s">
        <v>1510</v>
      </c>
      <c r="C1824" s="19"/>
      <c r="D1824" s="54">
        <v>7</v>
      </c>
      <c r="E1824" s="54">
        <v>0</v>
      </c>
      <c r="F1824" s="54">
        <v>0</v>
      </c>
      <c r="G1824" s="54">
        <v>0</v>
      </c>
      <c r="H1824" s="54">
        <v>0</v>
      </c>
      <c r="I1824" s="54">
        <v>7</v>
      </c>
      <c r="J1824" s="54"/>
      <c r="K1824" s="54">
        <v>0</v>
      </c>
      <c r="L1824" s="38">
        <v>0</v>
      </c>
      <c r="M1824" s="54">
        <v>0</v>
      </c>
      <c r="N1824" s="22">
        <f t="shared" si="41"/>
        <v>14</v>
      </c>
    </row>
    <row r="1825" spans="1:14" ht="15.75" customHeight="1">
      <c r="A1825" s="51"/>
      <c r="B1825" s="65" t="s">
        <v>1822</v>
      </c>
      <c r="C1825" s="19"/>
      <c r="D1825" s="54"/>
      <c r="E1825" s="54">
        <v>0</v>
      </c>
      <c r="F1825" s="54"/>
      <c r="G1825" s="54">
        <v>0</v>
      </c>
      <c r="H1825" s="54"/>
      <c r="I1825" s="54">
        <v>7</v>
      </c>
      <c r="J1825" s="54"/>
      <c r="K1825" s="54">
        <v>0</v>
      </c>
      <c r="L1825" s="38">
        <v>0</v>
      </c>
      <c r="M1825" s="54"/>
      <c r="N1825" s="22">
        <f t="shared" si="41"/>
        <v>7</v>
      </c>
    </row>
    <row r="1826" spans="1:14" ht="15.75" customHeight="1">
      <c r="A1826" s="51"/>
      <c r="B1826" s="65" t="s">
        <v>1226</v>
      </c>
      <c r="C1826" s="19"/>
      <c r="D1826" s="54">
        <v>7</v>
      </c>
      <c r="E1826" s="54">
        <v>0</v>
      </c>
      <c r="F1826" s="54">
        <v>0</v>
      </c>
      <c r="G1826" s="54">
        <v>0</v>
      </c>
      <c r="H1826" s="54">
        <v>0</v>
      </c>
      <c r="I1826" s="54">
        <v>7</v>
      </c>
      <c r="J1826" s="54">
        <v>1</v>
      </c>
      <c r="K1826" s="54">
        <v>1</v>
      </c>
      <c r="L1826" s="38">
        <v>0</v>
      </c>
      <c r="M1826" s="54">
        <v>0</v>
      </c>
      <c r="N1826" s="22">
        <f t="shared" si="41"/>
        <v>16</v>
      </c>
    </row>
    <row r="1827" spans="1:14" ht="15.75" customHeight="1">
      <c r="A1827" s="51"/>
      <c r="B1827" s="65" t="s">
        <v>1153</v>
      </c>
      <c r="C1827" s="19"/>
      <c r="D1827" s="54">
        <v>7</v>
      </c>
      <c r="E1827" s="54">
        <v>3</v>
      </c>
      <c r="F1827" s="54"/>
      <c r="G1827" s="54">
        <v>1</v>
      </c>
      <c r="H1827" s="54">
        <v>0</v>
      </c>
      <c r="I1827" s="54">
        <v>7</v>
      </c>
      <c r="J1827" s="54">
        <v>0</v>
      </c>
      <c r="K1827" s="54">
        <v>0</v>
      </c>
      <c r="L1827" s="38">
        <v>0</v>
      </c>
      <c r="M1827" s="54">
        <v>0</v>
      </c>
      <c r="N1827" s="22">
        <f t="shared" si="41"/>
        <v>18</v>
      </c>
    </row>
    <row r="1828" spans="1:14" ht="15.75" customHeight="1">
      <c r="A1828" s="51"/>
      <c r="B1828" s="65" t="s">
        <v>1073</v>
      </c>
      <c r="C1828" s="19"/>
      <c r="D1828" s="54">
        <v>7</v>
      </c>
      <c r="E1828" s="54">
        <v>0</v>
      </c>
      <c r="F1828" s="54">
        <v>0</v>
      </c>
      <c r="G1828" s="54">
        <v>5</v>
      </c>
      <c r="H1828" s="54">
        <v>0</v>
      </c>
      <c r="I1828" s="54">
        <v>7</v>
      </c>
      <c r="J1828" s="54">
        <v>0</v>
      </c>
      <c r="K1828" s="54">
        <v>0</v>
      </c>
      <c r="L1828" s="38">
        <v>1</v>
      </c>
      <c r="M1828" s="54">
        <v>0</v>
      </c>
      <c r="N1828" s="22">
        <f t="shared" si="41"/>
        <v>20</v>
      </c>
    </row>
    <row r="1829" spans="1:14" ht="15.75" customHeight="1">
      <c r="A1829" s="51"/>
      <c r="B1829" s="65" t="s">
        <v>1964</v>
      </c>
      <c r="C1829" s="19"/>
      <c r="D1829" s="54">
        <v>0</v>
      </c>
      <c r="E1829" s="54">
        <v>0</v>
      </c>
      <c r="F1829" s="54">
        <v>0</v>
      </c>
      <c r="G1829" s="54">
        <v>0</v>
      </c>
      <c r="H1829" s="54">
        <v>0</v>
      </c>
      <c r="I1829" s="54">
        <v>0</v>
      </c>
      <c r="J1829" s="54">
        <v>0</v>
      </c>
      <c r="K1829" s="54">
        <v>0</v>
      </c>
      <c r="L1829" s="38">
        <v>0</v>
      </c>
      <c r="M1829" s="54">
        <v>0</v>
      </c>
      <c r="N1829" s="22">
        <f t="shared" si="41"/>
        <v>0</v>
      </c>
    </row>
    <row r="1830" spans="1:14" ht="15.75" customHeight="1">
      <c r="A1830" s="51"/>
      <c r="B1830" s="65" t="s">
        <v>1401</v>
      </c>
      <c r="C1830" s="19"/>
      <c r="D1830" s="54">
        <v>7</v>
      </c>
      <c r="E1830" s="54">
        <v>0</v>
      </c>
      <c r="F1830" s="54">
        <v>0</v>
      </c>
      <c r="G1830" s="54">
        <v>0</v>
      </c>
      <c r="H1830" s="54">
        <v>0</v>
      </c>
      <c r="I1830" s="54">
        <v>7</v>
      </c>
      <c r="J1830" s="54">
        <v>0</v>
      </c>
      <c r="K1830" s="54">
        <v>0</v>
      </c>
      <c r="L1830" s="38">
        <v>0</v>
      </c>
      <c r="M1830" s="54">
        <v>0</v>
      </c>
      <c r="N1830" s="22">
        <f t="shared" si="41"/>
        <v>14</v>
      </c>
    </row>
    <row r="1831" spans="1:14" ht="15.75" customHeight="1">
      <c r="A1831" s="51"/>
      <c r="B1831" s="65" t="s">
        <v>1736</v>
      </c>
      <c r="C1831" s="19"/>
      <c r="D1831" s="54">
        <v>0</v>
      </c>
      <c r="E1831" s="54">
        <v>0</v>
      </c>
      <c r="F1831" s="54">
        <v>0</v>
      </c>
      <c r="G1831" s="54">
        <v>0</v>
      </c>
      <c r="H1831" s="54">
        <v>0</v>
      </c>
      <c r="I1831" s="54">
        <v>7</v>
      </c>
      <c r="J1831" s="54">
        <v>0</v>
      </c>
      <c r="K1831" s="54">
        <v>0</v>
      </c>
      <c r="L1831" s="38">
        <v>0</v>
      </c>
      <c r="M1831" s="54">
        <v>0</v>
      </c>
      <c r="N1831" s="22">
        <f t="shared" si="41"/>
        <v>7</v>
      </c>
    </row>
    <row r="1832" spans="1:14" ht="15.75" customHeight="1">
      <c r="A1832" s="51"/>
      <c r="B1832" s="65" t="s">
        <v>1965</v>
      </c>
      <c r="C1832" s="19"/>
      <c r="D1832" s="54">
        <v>0</v>
      </c>
      <c r="E1832" s="54">
        <v>0</v>
      </c>
      <c r="F1832" s="54">
        <v>0</v>
      </c>
      <c r="G1832" s="54">
        <v>0</v>
      </c>
      <c r="H1832" s="54">
        <v>0</v>
      </c>
      <c r="I1832" s="54">
        <v>0</v>
      </c>
      <c r="J1832" s="54">
        <v>0</v>
      </c>
      <c r="K1832" s="54">
        <v>0</v>
      </c>
      <c r="L1832" s="38">
        <v>0</v>
      </c>
      <c r="M1832" s="54">
        <v>0</v>
      </c>
      <c r="N1832" s="22">
        <f t="shared" si="41"/>
        <v>0</v>
      </c>
    </row>
    <row r="1833" spans="1:14" ht="15.75" customHeight="1">
      <c r="A1833" s="51"/>
      <c r="B1833" s="65" t="s">
        <v>1737</v>
      </c>
      <c r="C1833" s="19"/>
      <c r="D1833" s="54">
        <v>0</v>
      </c>
      <c r="E1833" s="54">
        <v>0</v>
      </c>
      <c r="F1833" s="54">
        <v>0</v>
      </c>
      <c r="G1833" s="54">
        <v>0</v>
      </c>
      <c r="H1833" s="54">
        <v>0</v>
      </c>
      <c r="I1833" s="54">
        <v>7</v>
      </c>
      <c r="J1833" s="54">
        <v>0</v>
      </c>
      <c r="K1833" s="54">
        <v>0</v>
      </c>
      <c r="L1833" s="38">
        <v>0</v>
      </c>
      <c r="M1833" s="54">
        <v>0</v>
      </c>
      <c r="N1833" s="22">
        <f t="shared" si="41"/>
        <v>7</v>
      </c>
    </row>
    <row r="1834" spans="1:14" ht="15.75" customHeight="1">
      <c r="A1834" s="51"/>
      <c r="B1834" s="65" t="s">
        <v>1966</v>
      </c>
      <c r="C1834" s="19"/>
      <c r="D1834" s="54">
        <v>0</v>
      </c>
      <c r="E1834" s="54">
        <v>0</v>
      </c>
      <c r="F1834" s="54">
        <v>0</v>
      </c>
      <c r="G1834" s="54">
        <v>0</v>
      </c>
      <c r="H1834" s="54">
        <v>0</v>
      </c>
      <c r="I1834" s="54">
        <v>0</v>
      </c>
      <c r="J1834" s="54">
        <v>0</v>
      </c>
      <c r="K1834" s="54">
        <v>0</v>
      </c>
      <c r="L1834" s="38">
        <v>0</v>
      </c>
      <c r="M1834" s="54">
        <v>0</v>
      </c>
      <c r="N1834" s="22">
        <f t="shared" si="41"/>
        <v>0</v>
      </c>
    </row>
    <row r="1835" spans="1:14" ht="15.75" customHeight="1">
      <c r="A1835" s="51"/>
      <c r="B1835" s="65" t="s">
        <v>1967</v>
      </c>
      <c r="C1835" s="19"/>
      <c r="D1835" s="54">
        <v>0</v>
      </c>
      <c r="E1835" s="54">
        <v>0</v>
      </c>
      <c r="F1835" s="54">
        <v>0</v>
      </c>
      <c r="G1835" s="54">
        <v>0</v>
      </c>
      <c r="H1835" s="54">
        <v>0</v>
      </c>
      <c r="I1835" s="54">
        <v>0</v>
      </c>
      <c r="J1835" s="54">
        <v>0</v>
      </c>
      <c r="K1835" s="54">
        <v>0</v>
      </c>
      <c r="L1835" s="38">
        <v>0</v>
      </c>
      <c r="M1835" s="54">
        <v>0</v>
      </c>
      <c r="N1835" s="22">
        <f t="shared" si="41"/>
        <v>0</v>
      </c>
    </row>
    <row r="1836" spans="1:14" ht="15.75" customHeight="1">
      <c r="A1836" s="51"/>
      <c r="B1836" s="65" t="s">
        <v>1254</v>
      </c>
      <c r="C1836" s="19"/>
      <c r="D1836" s="54">
        <v>7</v>
      </c>
      <c r="E1836" s="54">
        <v>0</v>
      </c>
      <c r="F1836" s="54">
        <v>0</v>
      </c>
      <c r="G1836" s="54">
        <v>0</v>
      </c>
      <c r="H1836" s="54">
        <v>0</v>
      </c>
      <c r="I1836" s="54">
        <v>7</v>
      </c>
      <c r="J1836" s="54">
        <v>1</v>
      </c>
      <c r="K1836" s="54">
        <v>0</v>
      </c>
      <c r="L1836" s="38">
        <v>0</v>
      </c>
      <c r="M1836" s="54">
        <v>0</v>
      </c>
      <c r="N1836" s="22">
        <f t="shared" si="41"/>
        <v>15</v>
      </c>
    </row>
    <row r="1837" spans="1:14" ht="15.75" customHeight="1">
      <c r="A1837" s="51"/>
      <c r="B1837" s="65" t="s">
        <v>1738</v>
      </c>
      <c r="C1837" s="19"/>
      <c r="D1837" s="54">
        <v>0</v>
      </c>
      <c r="E1837" s="54">
        <v>0</v>
      </c>
      <c r="F1837" s="54">
        <v>0</v>
      </c>
      <c r="G1837" s="54">
        <v>0</v>
      </c>
      <c r="H1837" s="54">
        <v>0</v>
      </c>
      <c r="I1837" s="54">
        <v>7</v>
      </c>
      <c r="J1837" s="54">
        <v>0</v>
      </c>
      <c r="K1837" s="54">
        <v>0</v>
      </c>
      <c r="L1837" s="38">
        <v>0</v>
      </c>
      <c r="M1837" s="54">
        <v>0</v>
      </c>
      <c r="N1837" s="22">
        <f t="shared" si="41"/>
        <v>7</v>
      </c>
    </row>
    <row r="1838" spans="1:14" ht="15.75" customHeight="1">
      <c r="A1838" s="51"/>
      <c r="B1838" s="65" t="s">
        <v>1255</v>
      </c>
      <c r="C1838" s="19"/>
      <c r="D1838" s="54">
        <v>7</v>
      </c>
      <c r="E1838" s="54">
        <v>0</v>
      </c>
      <c r="F1838" s="54">
        <v>0</v>
      </c>
      <c r="G1838" s="54">
        <v>0</v>
      </c>
      <c r="H1838" s="54">
        <v>0</v>
      </c>
      <c r="I1838" s="54">
        <v>7</v>
      </c>
      <c r="J1838" s="54">
        <v>1</v>
      </c>
      <c r="K1838" s="54">
        <v>0</v>
      </c>
      <c r="L1838" s="38">
        <v>0</v>
      </c>
      <c r="M1838" s="54">
        <v>0</v>
      </c>
      <c r="N1838" s="22">
        <f t="shared" si="41"/>
        <v>15</v>
      </c>
    </row>
    <row r="1839" spans="1:14" ht="15.75" customHeight="1">
      <c r="A1839" s="51"/>
      <c r="B1839" s="65" t="s">
        <v>1968</v>
      </c>
      <c r="C1839" s="19"/>
      <c r="D1839" s="54">
        <v>0</v>
      </c>
      <c r="E1839" s="54">
        <v>0</v>
      </c>
      <c r="F1839" s="54">
        <v>0</v>
      </c>
      <c r="G1839" s="54">
        <v>0</v>
      </c>
      <c r="H1839" s="54">
        <v>0</v>
      </c>
      <c r="I1839" s="54">
        <v>0</v>
      </c>
      <c r="J1839" s="54">
        <v>0</v>
      </c>
      <c r="K1839" s="54">
        <v>0</v>
      </c>
      <c r="L1839" s="38">
        <v>0</v>
      </c>
      <c r="M1839" s="54">
        <v>0</v>
      </c>
      <c r="N1839" s="22">
        <f t="shared" si="41"/>
        <v>0</v>
      </c>
    </row>
    <row r="1840" spans="1:14" ht="15.75" customHeight="1">
      <c r="A1840" s="51"/>
      <c r="B1840" s="65" t="s">
        <v>1969</v>
      </c>
      <c r="C1840" s="19"/>
      <c r="D1840" s="54">
        <v>0</v>
      </c>
      <c r="E1840" s="54">
        <v>0</v>
      </c>
      <c r="F1840" s="54">
        <v>0</v>
      </c>
      <c r="G1840" s="54">
        <v>0</v>
      </c>
      <c r="H1840" s="54">
        <v>0</v>
      </c>
      <c r="I1840" s="54">
        <v>0</v>
      </c>
      <c r="J1840" s="54">
        <v>0</v>
      </c>
      <c r="K1840" s="54">
        <v>0</v>
      </c>
      <c r="L1840" s="38">
        <v>0</v>
      </c>
      <c r="M1840" s="54">
        <v>0</v>
      </c>
      <c r="N1840" s="22">
        <f t="shared" si="41"/>
        <v>0</v>
      </c>
    </row>
    <row r="1841" spans="1:14" ht="15.75" customHeight="1">
      <c r="A1841" s="51"/>
      <c r="B1841" s="65" t="s">
        <v>911</v>
      </c>
      <c r="C1841" s="19"/>
      <c r="D1841" s="54">
        <v>7</v>
      </c>
      <c r="E1841" s="54">
        <v>7</v>
      </c>
      <c r="F1841" s="54">
        <v>0</v>
      </c>
      <c r="G1841" s="54">
        <v>1</v>
      </c>
      <c r="H1841" s="54">
        <v>0</v>
      </c>
      <c r="I1841" s="54">
        <v>7</v>
      </c>
      <c r="J1841" s="54">
        <v>0</v>
      </c>
      <c r="K1841" s="54">
        <v>0</v>
      </c>
      <c r="L1841" s="38">
        <v>0</v>
      </c>
      <c r="M1841" s="54">
        <v>0</v>
      </c>
      <c r="N1841" s="22">
        <f t="shared" si="41"/>
        <v>22</v>
      </c>
    </row>
    <row r="1842" spans="1:14" ht="15.75" customHeight="1">
      <c r="A1842" s="51"/>
      <c r="B1842" s="65" t="s">
        <v>1739</v>
      </c>
      <c r="C1842" s="19"/>
      <c r="D1842" s="54">
        <v>7</v>
      </c>
      <c r="E1842" s="54">
        <v>0</v>
      </c>
      <c r="F1842" s="54">
        <v>0</v>
      </c>
      <c r="G1842" s="54">
        <v>0</v>
      </c>
      <c r="H1842" s="54">
        <v>0</v>
      </c>
      <c r="I1842" s="54">
        <v>0</v>
      </c>
      <c r="J1842" s="54">
        <v>0</v>
      </c>
      <c r="K1842" s="54">
        <v>0</v>
      </c>
      <c r="L1842" s="38">
        <v>0</v>
      </c>
      <c r="M1842" s="54">
        <v>0</v>
      </c>
      <c r="N1842" s="22">
        <f t="shared" si="41"/>
        <v>7</v>
      </c>
    </row>
    <row r="1843" spans="1:14" ht="15.75" customHeight="1">
      <c r="A1843" s="51"/>
      <c r="B1843" s="65" t="s">
        <v>1256</v>
      </c>
      <c r="C1843" s="19"/>
      <c r="D1843" s="54">
        <v>7</v>
      </c>
      <c r="E1843" s="54">
        <v>0</v>
      </c>
      <c r="F1843" s="54">
        <v>0</v>
      </c>
      <c r="G1843" s="54">
        <v>0</v>
      </c>
      <c r="H1843" s="54">
        <v>0</v>
      </c>
      <c r="I1843" s="54">
        <v>7</v>
      </c>
      <c r="J1843" s="54">
        <v>1</v>
      </c>
      <c r="K1843" s="54">
        <v>0</v>
      </c>
      <c r="L1843" s="38">
        <v>0</v>
      </c>
      <c r="M1843" s="54">
        <v>0</v>
      </c>
      <c r="N1843" s="22">
        <f t="shared" si="41"/>
        <v>15</v>
      </c>
    </row>
    <row r="1844" spans="1:14" ht="15.75" customHeight="1">
      <c r="A1844" s="51"/>
      <c r="B1844" s="65" t="s">
        <v>1970</v>
      </c>
      <c r="C1844" s="19"/>
      <c r="D1844" s="54">
        <v>0</v>
      </c>
      <c r="E1844" s="54">
        <v>0</v>
      </c>
      <c r="F1844" s="54">
        <v>0</v>
      </c>
      <c r="G1844" s="54">
        <v>0</v>
      </c>
      <c r="H1844" s="54">
        <v>0</v>
      </c>
      <c r="I1844" s="54">
        <v>0</v>
      </c>
      <c r="J1844" s="54">
        <v>0</v>
      </c>
      <c r="K1844" s="54">
        <v>0</v>
      </c>
      <c r="L1844" s="38">
        <v>0</v>
      </c>
      <c r="M1844" s="54">
        <v>0</v>
      </c>
      <c r="N1844" s="22">
        <f t="shared" si="41"/>
        <v>0</v>
      </c>
    </row>
    <row r="1845" spans="1:14" ht="15.75" customHeight="1">
      <c r="A1845" s="51"/>
      <c r="B1845" s="65" t="s">
        <v>1740</v>
      </c>
      <c r="C1845" s="19"/>
      <c r="D1845" s="54">
        <v>0</v>
      </c>
      <c r="E1845" s="54">
        <v>0</v>
      </c>
      <c r="F1845" s="54">
        <v>0</v>
      </c>
      <c r="G1845" s="54">
        <v>0</v>
      </c>
      <c r="H1845" s="54">
        <v>0</v>
      </c>
      <c r="I1845" s="54">
        <v>7</v>
      </c>
      <c r="J1845" s="54">
        <v>0</v>
      </c>
      <c r="K1845" s="54">
        <v>0</v>
      </c>
      <c r="L1845" s="38">
        <v>0</v>
      </c>
      <c r="M1845" s="54">
        <v>0</v>
      </c>
      <c r="N1845" s="22">
        <f t="shared" si="41"/>
        <v>7</v>
      </c>
    </row>
    <row r="1846" spans="1:14" ht="15.75" customHeight="1">
      <c r="A1846" s="51"/>
      <c r="B1846" s="65" t="s">
        <v>1502</v>
      </c>
      <c r="C1846" s="19"/>
      <c r="D1846" s="54">
        <v>0</v>
      </c>
      <c r="E1846" s="54">
        <v>0</v>
      </c>
      <c r="F1846" s="54">
        <v>3</v>
      </c>
      <c r="G1846" s="54">
        <v>3</v>
      </c>
      <c r="H1846" s="54">
        <v>0</v>
      </c>
      <c r="I1846" s="54">
        <v>7</v>
      </c>
      <c r="J1846" s="54">
        <v>0</v>
      </c>
      <c r="K1846" s="54">
        <v>1</v>
      </c>
      <c r="L1846" s="38">
        <v>0</v>
      </c>
      <c r="M1846" s="54">
        <v>0</v>
      </c>
      <c r="N1846" s="22">
        <f t="shared" si="41"/>
        <v>14</v>
      </c>
    </row>
    <row r="1847" spans="1:14" ht="15.75" customHeight="1">
      <c r="A1847" s="51"/>
      <c r="B1847" s="65" t="s">
        <v>1151</v>
      </c>
      <c r="C1847" s="19"/>
      <c r="D1847" s="54">
        <v>7</v>
      </c>
      <c r="E1847" s="54">
        <v>0</v>
      </c>
      <c r="F1847" s="54">
        <v>0</v>
      </c>
      <c r="G1847" s="54">
        <v>0</v>
      </c>
      <c r="H1847" s="54">
        <v>3</v>
      </c>
      <c r="I1847" s="54">
        <v>7</v>
      </c>
      <c r="J1847" s="54">
        <v>0</v>
      </c>
      <c r="K1847" s="54">
        <v>1</v>
      </c>
      <c r="L1847" s="38">
        <v>0</v>
      </c>
      <c r="M1847" s="54">
        <v>0</v>
      </c>
      <c r="N1847" s="22">
        <f t="shared" si="41"/>
        <v>18</v>
      </c>
    </row>
    <row r="1848" spans="1:14" ht="15.75" customHeight="1">
      <c r="A1848" s="51"/>
      <c r="B1848" s="65" t="s">
        <v>739</v>
      </c>
      <c r="C1848" s="19"/>
      <c r="D1848" s="54">
        <v>7</v>
      </c>
      <c r="E1848" s="54">
        <v>7</v>
      </c>
      <c r="F1848" s="54">
        <v>0</v>
      </c>
      <c r="G1848" s="54">
        <v>0</v>
      </c>
      <c r="H1848" s="54">
        <v>0</v>
      </c>
      <c r="I1848" s="54">
        <v>7</v>
      </c>
      <c r="J1848" s="54">
        <v>7</v>
      </c>
      <c r="K1848" s="54">
        <v>1</v>
      </c>
      <c r="L1848" s="38">
        <v>0</v>
      </c>
      <c r="M1848" s="54">
        <v>0</v>
      </c>
      <c r="N1848" s="22">
        <f t="shared" si="41"/>
        <v>29</v>
      </c>
    </row>
    <row r="1849" spans="1:14" ht="15.75" customHeight="1">
      <c r="A1849" s="51"/>
      <c r="B1849" s="65" t="s">
        <v>1312</v>
      </c>
      <c r="C1849" s="19"/>
      <c r="D1849" s="54">
        <v>7</v>
      </c>
      <c r="E1849" s="54">
        <v>0</v>
      </c>
      <c r="F1849" s="54">
        <v>0</v>
      </c>
      <c r="G1849" s="54">
        <v>0</v>
      </c>
      <c r="H1849" s="54">
        <v>0</v>
      </c>
      <c r="I1849" s="54">
        <v>7</v>
      </c>
      <c r="J1849" s="54">
        <v>0</v>
      </c>
      <c r="K1849" s="54">
        <v>1</v>
      </c>
      <c r="L1849" s="38">
        <v>0</v>
      </c>
      <c r="M1849" s="54">
        <v>0</v>
      </c>
      <c r="N1849" s="22">
        <f t="shared" si="41"/>
        <v>15</v>
      </c>
    </row>
    <row r="1850" spans="1:14" ht="15.75" customHeight="1">
      <c r="A1850" s="51"/>
      <c r="B1850" s="65" t="s">
        <v>1897</v>
      </c>
      <c r="C1850" s="19"/>
      <c r="D1850" s="54">
        <v>0</v>
      </c>
      <c r="E1850" s="54">
        <v>0</v>
      </c>
      <c r="F1850" s="54">
        <v>0</v>
      </c>
      <c r="G1850" s="54">
        <v>0</v>
      </c>
      <c r="H1850" s="54">
        <v>0</v>
      </c>
      <c r="I1850" s="54">
        <v>0</v>
      </c>
      <c r="J1850" s="54">
        <v>0</v>
      </c>
      <c r="K1850" s="54">
        <v>1</v>
      </c>
      <c r="L1850" s="38">
        <v>0</v>
      </c>
      <c r="M1850" s="54">
        <v>0</v>
      </c>
      <c r="N1850" s="22">
        <f t="shared" si="41"/>
        <v>1</v>
      </c>
    </row>
    <row r="1851" spans="1:14" ht="15.75" customHeight="1">
      <c r="A1851" s="51"/>
      <c r="B1851" s="65" t="s">
        <v>865</v>
      </c>
      <c r="C1851" s="19"/>
      <c r="D1851" s="54">
        <v>7</v>
      </c>
      <c r="E1851" s="54">
        <v>0</v>
      </c>
      <c r="F1851" s="54">
        <v>0</v>
      </c>
      <c r="G1851" s="54">
        <v>0</v>
      </c>
      <c r="H1851" s="54">
        <v>3</v>
      </c>
      <c r="I1851" s="54">
        <v>7</v>
      </c>
      <c r="J1851" s="54">
        <v>7</v>
      </c>
      <c r="K1851" s="54">
        <v>0</v>
      </c>
      <c r="L1851" s="38">
        <v>0</v>
      </c>
      <c r="M1851" s="54">
        <v>0</v>
      </c>
      <c r="N1851" s="22">
        <f t="shared" si="41"/>
        <v>24</v>
      </c>
    </row>
    <row r="1852" spans="1:14" ht="15.75" customHeight="1">
      <c r="A1852" s="51"/>
      <c r="B1852" s="65" t="s">
        <v>1681</v>
      </c>
      <c r="C1852" s="19"/>
      <c r="D1852" s="54">
        <v>7</v>
      </c>
      <c r="E1852" s="54">
        <v>0</v>
      </c>
      <c r="F1852" s="54">
        <v>0</v>
      </c>
      <c r="G1852" s="54">
        <v>0</v>
      </c>
      <c r="H1852" s="54">
        <v>0</v>
      </c>
      <c r="I1852" s="54">
        <v>0</v>
      </c>
      <c r="J1852" s="54">
        <v>0</v>
      </c>
      <c r="K1852" s="54">
        <v>1</v>
      </c>
      <c r="L1852" s="38">
        <v>0</v>
      </c>
      <c r="M1852" s="54">
        <v>0</v>
      </c>
      <c r="N1852" s="22">
        <f t="shared" si="41"/>
        <v>8</v>
      </c>
    </row>
    <row r="1853" spans="1:14" ht="15.75" customHeight="1">
      <c r="A1853" s="51"/>
      <c r="B1853" s="65" t="s">
        <v>845</v>
      </c>
      <c r="C1853" s="19"/>
      <c r="D1853" s="54">
        <v>7</v>
      </c>
      <c r="E1853" s="54">
        <v>0</v>
      </c>
      <c r="F1853" s="54">
        <v>0</v>
      </c>
      <c r="G1853" s="54">
        <v>3</v>
      </c>
      <c r="H1853" s="54">
        <v>0</v>
      </c>
      <c r="I1853" s="54">
        <v>7</v>
      </c>
      <c r="J1853" s="54">
        <v>7</v>
      </c>
      <c r="K1853" s="54">
        <v>1</v>
      </c>
      <c r="L1853" s="38">
        <v>0</v>
      </c>
      <c r="M1853" s="54">
        <v>0</v>
      </c>
      <c r="N1853" s="22">
        <f t="shared" si="41"/>
        <v>25</v>
      </c>
    </row>
    <row r="1854" spans="1:14" ht="15.75" customHeight="1">
      <c r="A1854" s="51"/>
      <c r="B1854" s="65" t="s">
        <v>2048</v>
      </c>
      <c r="C1854" s="19"/>
      <c r="D1854" s="54">
        <v>0</v>
      </c>
      <c r="E1854" s="54">
        <v>0</v>
      </c>
      <c r="F1854" s="54">
        <v>0</v>
      </c>
      <c r="G1854" s="54">
        <v>0</v>
      </c>
      <c r="H1854" s="54">
        <v>0</v>
      </c>
      <c r="I1854" s="54">
        <v>0</v>
      </c>
      <c r="J1854" s="54">
        <v>0</v>
      </c>
      <c r="K1854" s="54">
        <v>0</v>
      </c>
      <c r="L1854" s="38">
        <v>0</v>
      </c>
      <c r="M1854" s="54">
        <v>0</v>
      </c>
      <c r="N1854" s="22">
        <f t="shared" si="41"/>
        <v>0</v>
      </c>
    </row>
    <row r="1855" spans="1:14" ht="15.75" customHeight="1">
      <c r="A1855" s="51"/>
      <c r="B1855" s="65" t="s">
        <v>1152</v>
      </c>
      <c r="C1855" s="19"/>
      <c r="D1855" s="54">
        <v>7</v>
      </c>
      <c r="E1855" s="54">
        <v>0</v>
      </c>
      <c r="F1855" s="54">
        <v>0</v>
      </c>
      <c r="G1855" s="54">
        <v>3</v>
      </c>
      <c r="H1855" s="54">
        <v>0</v>
      </c>
      <c r="I1855" s="54">
        <v>7</v>
      </c>
      <c r="J1855" s="54">
        <v>0</v>
      </c>
      <c r="K1855" s="54">
        <v>1</v>
      </c>
      <c r="L1855" s="38">
        <v>0</v>
      </c>
      <c r="M1855" s="54">
        <v>0</v>
      </c>
      <c r="N1855" s="22">
        <f t="shared" si="41"/>
        <v>18</v>
      </c>
    </row>
    <row r="1856" spans="1:14" ht="15.75" customHeight="1">
      <c r="A1856" s="51"/>
      <c r="B1856" s="65" t="s">
        <v>1818</v>
      </c>
      <c r="C1856" s="19"/>
      <c r="D1856" s="54">
        <v>7</v>
      </c>
      <c r="E1856" s="54">
        <v>0</v>
      </c>
      <c r="F1856" s="54">
        <v>0</v>
      </c>
      <c r="G1856" s="54">
        <v>0</v>
      </c>
      <c r="H1856" s="54">
        <v>0</v>
      </c>
      <c r="I1856" s="54">
        <v>0</v>
      </c>
      <c r="J1856" s="54">
        <v>0</v>
      </c>
      <c r="K1856" s="54">
        <v>0</v>
      </c>
      <c r="L1856" s="38">
        <v>0</v>
      </c>
      <c r="M1856" s="54">
        <v>0</v>
      </c>
      <c r="N1856" s="22">
        <f t="shared" si="41"/>
        <v>7</v>
      </c>
    </row>
    <row r="1857" spans="1:15" ht="15.75" customHeight="1">
      <c r="A1857" s="51"/>
      <c r="B1857" s="65" t="s">
        <v>949</v>
      </c>
      <c r="C1857" s="19"/>
      <c r="D1857" s="54">
        <v>7</v>
      </c>
      <c r="E1857" s="54">
        <v>0</v>
      </c>
      <c r="F1857" s="54">
        <v>0</v>
      </c>
      <c r="G1857" s="54">
        <v>3</v>
      </c>
      <c r="H1857" s="54">
        <v>0</v>
      </c>
      <c r="I1857" s="54">
        <v>7</v>
      </c>
      <c r="J1857" s="54">
        <v>5</v>
      </c>
      <c r="K1857" s="54">
        <v>0</v>
      </c>
      <c r="L1857" s="38">
        <v>0</v>
      </c>
      <c r="M1857" s="54">
        <v>0</v>
      </c>
      <c r="N1857" s="22">
        <f t="shared" si="41"/>
        <v>22</v>
      </c>
    </row>
    <row r="1858" spans="1:15" ht="15.75" customHeight="1">
      <c r="A1858" s="51"/>
      <c r="B1858" s="65" t="s">
        <v>1224</v>
      </c>
      <c r="C1858" s="19"/>
      <c r="D1858" s="54">
        <v>0</v>
      </c>
      <c r="E1858" s="54">
        <v>0</v>
      </c>
      <c r="F1858" s="54">
        <v>3</v>
      </c>
      <c r="G1858" s="54">
        <v>0</v>
      </c>
      <c r="H1858" s="54">
        <v>3</v>
      </c>
      <c r="I1858" s="54">
        <v>7</v>
      </c>
      <c r="J1858" s="54">
        <v>2</v>
      </c>
      <c r="K1858" s="54">
        <v>1</v>
      </c>
      <c r="L1858" s="38">
        <v>0</v>
      </c>
      <c r="M1858" s="54">
        <v>0</v>
      </c>
      <c r="N1858" s="22">
        <f t="shared" ref="N1858:N1921" si="42">SUM(D1858:M1858)</f>
        <v>16</v>
      </c>
    </row>
    <row r="1859" spans="1:15" ht="15.75" customHeight="1">
      <c r="A1859" s="51"/>
      <c r="B1859" s="65" t="s">
        <v>2049</v>
      </c>
      <c r="C1859" s="19"/>
      <c r="D1859" s="54">
        <v>0</v>
      </c>
      <c r="E1859" s="54">
        <v>0</v>
      </c>
      <c r="F1859" s="54">
        <v>0</v>
      </c>
      <c r="G1859" s="54">
        <v>0</v>
      </c>
      <c r="H1859" s="54">
        <v>0</v>
      </c>
      <c r="I1859" s="54">
        <v>0</v>
      </c>
      <c r="J1859" s="54">
        <v>0</v>
      </c>
      <c r="K1859" s="54">
        <v>0</v>
      </c>
      <c r="L1859" s="38">
        <v>0</v>
      </c>
      <c r="M1859" s="54">
        <v>0</v>
      </c>
      <c r="N1859" s="22">
        <f t="shared" si="42"/>
        <v>0</v>
      </c>
    </row>
    <row r="1860" spans="1:15" ht="15.75" customHeight="1">
      <c r="A1860" s="51"/>
      <c r="B1860" s="65" t="s">
        <v>1313</v>
      </c>
      <c r="C1860" s="19"/>
      <c r="D1860" s="54">
        <v>0</v>
      </c>
      <c r="E1860" s="54">
        <v>0</v>
      </c>
      <c r="F1860" s="54">
        <v>7</v>
      </c>
      <c r="G1860" s="54">
        <v>0</v>
      </c>
      <c r="H1860" s="54">
        <v>0</v>
      </c>
      <c r="I1860" s="54">
        <v>7</v>
      </c>
      <c r="J1860" s="54">
        <v>0</v>
      </c>
      <c r="K1860" s="54">
        <v>1</v>
      </c>
      <c r="L1860" s="38">
        <v>0</v>
      </c>
      <c r="M1860" s="54">
        <v>0</v>
      </c>
      <c r="N1860" s="22">
        <f t="shared" si="42"/>
        <v>15</v>
      </c>
    </row>
    <row r="1861" spans="1:15" ht="15.75" customHeight="1">
      <c r="A1861" s="51"/>
      <c r="B1861" s="65" t="s">
        <v>950</v>
      </c>
      <c r="C1861" s="19"/>
      <c r="D1861" s="54">
        <v>7</v>
      </c>
      <c r="E1861" s="54">
        <v>0</v>
      </c>
      <c r="F1861" s="54">
        <v>0</v>
      </c>
      <c r="G1861" s="54">
        <v>0</v>
      </c>
      <c r="H1861" s="54">
        <v>0</v>
      </c>
      <c r="I1861" s="54">
        <v>7</v>
      </c>
      <c r="J1861" s="54">
        <v>7</v>
      </c>
      <c r="K1861" s="54">
        <v>1</v>
      </c>
      <c r="L1861" s="38">
        <v>0</v>
      </c>
      <c r="M1861" s="54">
        <v>0</v>
      </c>
      <c r="N1861" s="22">
        <f t="shared" si="42"/>
        <v>22</v>
      </c>
    </row>
    <row r="1862" spans="1:15" ht="15.75" customHeight="1">
      <c r="A1862" s="51"/>
      <c r="B1862" s="65" t="s">
        <v>1570</v>
      </c>
      <c r="C1862" s="19"/>
      <c r="D1862" s="54">
        <v>0</v>
      </c>
      <c r="E1862" s="54">
        <v>3</v>
      </c>
      <c r="F1862" s="54">
        <v>0</v>
      </c>
      <c r="G1862" s="54">
        <v>0</v>
      </c>
      <c r="H1862" s="54">
        <v>0</v>
      </c>
      <c r="I1862" s="54">
        <v>7</v>
      </c>
      <c r="J1862" s="54">
        <v>0</v>
      </c>
      <c r="K1862" s="54">
        <v>1</v>
      </c>
      <c r="L1862" s="38">
        <v>0</v>
      </c>
      <c r="M1862" s="54">
        <v>0</v>
      </c>
      <c r="N1862" s="22">
        <f t="shared" si="42"/>
        <v>11</v>
      </c>
    </row>
    <row r="1863" spans="1:15" ht="15.75" customHeight="1">
      <c r="A1863" s="51"/>
      <c r="B1863" s="65" t="s">
        <v>1314</v>
      </c>
      <c r="C1863" s="19"/>
      <c r="D1863" s="54">
        <v>7</v>
      </c>
      <c r="E1863" s="54">
        <v>0</v>
      </c>
      <c r="F1863" s="54">
        <v>0</v>
      </c>
      <c r="G1863" s="54">
        <v>0</v>
      </c>
      <c r="H1863" s="54">
        <v>0</v>
      </c>
      <c r="I1863" s="54">
        <v>7</v>
      </c>
      <c r="J1863" s="54">
        <v>0</v>
      </c>
      <c r="K1863" s="54">
        <v>1</v>
      </c>
      <c r="L1863" s="38">
        <v>0</v>
      </c>
      <c r="M1863" s="54">
        <v>0</v>
      </c>
      <c r="N1863" s="22">
        <f t="shared" si="42"/>
        <v>15</v>
      </c>
      <c r="O1863" s="1"/>
    </row>
    <row r="1864" spans="1:15" ht="15.75" customHeight="1">
      <c r="A1864" s="51"/>
      <c r="B1864" s="65" t="s">
        <v>1315</v>
      </c>
      <c r="C1864" s="19"/>
      <c r="D1864" s="54">
        <v>7</v>
      </c>
      <c r="E1864" s="54">
        <v>0</v>
      </c>
      <c r="F1864" s="54">
        <v>0</v>
      </c>
      <c r="G1864" s="54">
        <v>0</v>
      </c>
      <c r="H1864" s="54">
        <v>0</v>
      </c>
      <c r="I1864" s="54">
        <v>7</v>
      </c>
      <c r="J1864" s="54">
        <v>0</v>
      </c>
      <c r="K1864" s="54">
        <v>1</v>
      </c>
      <c r="L1864" s="38">
        <v>0</v>
      </c>
      <c r="M1864" s="54">
        <v>0</v>
      </c>
      <c r="N1864" s="22">
        <f t="shared" si="42"/>
        <v>15</v>
      </c>
    </row>
    <row r="1865" spans="1:15" ht="15.75" customHeight="1">
      <c r="A1865" s="51"/>
      <c r="B1865" s="65" t="s">
        <v>649</v>
      </c>
      <c r="C1865" s="19"/>
      <c r="D1865" s="54">
        <v>7</v>
      </c>
      <c r="E1865" s="54">
        <v>7</v>
      </c>
      <c r="F1865" s="54">
        <v>7</v>
      </c>
      <c r="G1865" s="54">
        <v>0</v>
      </c>
      <c r="H1865" s="54">
        <v>0</v>
      </c>
      <c r="I1865" s="54">
        <v>7</v>
      </c>
      <c r="J1865" s="54">
        <v>7</v>
      </c>
      <c r="K1865" s="54">
        <v>0</v>
      </c>
      <c r="L1865" s="38">
        <v>0</v>
      </c>
      <c r="M1865" s="54">
        <v>0</v>
      </c>
      <c r="N1865" s="22">
        <f t="shared" si="42"/>
        <v>35</v>
      </c>
    </row>
    <row r="1866" spans="1:15" ht="15.75" customHeight="1">
      <c r="A1866" s="51"/>
      <c r="B1866" s="65" t="s">
        <v>813</v>
      </c>
      <c r="C1866" s="19"/>
      <c r="D1866" s="54">
        <v>7</v>
      </c>
      <c r="E1866" s="54">
        <v>7</v>
      </c>
      <c r="F1866" s="54">
        <v>0</v>
      </c>
      <c r="G1866" s="54">
        <v>0</v>
      </c>
      <c r="H1866" s="54">
        <v>0</v>
      </c>
      <c r="I1866" s="54">
        <v>7</v>
      </c>
      <c r="J1866" s="54">
        <v>0</v>
      </c>
      <c r="K1866" s="54">
        <v>1</v>
      </c>
      <c r="L1866" s="38">
        <v>5</v>
      </c>
      <c r="M1866" s="54">
        <v>0</v>
      </c>
      <c r="N1866" s="22">
        <f t="shared" si="42"/>
        <v>27</v>
      </c>
    </row>
    <row r="1867" spans="1:15" ht="15.75" customHeight="1">
      <c r="A1867" s="51"/>
      <c r="B1867" s="65" t="s">
        <v>1316</v>
      </c>
      <c r="C1867" s="19"/>
      <c r="D1867" s="54">
        <v>7</v>
      </c>
      <c r="E1867" s="54">
        <v>0</v>
      </c>
      <c r="F1867" s="54">
        <v>0</v>
      </c>
      <c r="G1867" s="54">
        <v>0</v>
      </c>
      <c r="H1867" s="54">
        <v>0</v>
      </c>
      <c r="I1867" s="54">
        <v>7</v>
      </c>
      <c r="J1867" s="54">
        <v>0</v>
      </c>
      <c r="K1867" s="54">
        <v>1</v>
      </c>
      <c r="L1867" s="38">
        <v>0</v>
      </c>
      <c r="M1867" s="54">
        <v>0</v>
      </c>
      <c r="N1867" s="22">
        <f t="shared" si="42"/>
        <v>15</v>
      </c>
    </row>
    <row r="1868" spans="1:15" ht="15.75" customHeight="1">
      <c r="A1868" s="51"/>
      <c r="B1868" s="65" t="s">
        <v>959</v>
      </c>
      <c r="C1868" s="19"/>
      <c r="D1868" s="19">
        <v>0</v>
      </c>
      <c r="E1868" s="19">
        <v>7</v>
      </c>
      <c r="F1868" s="19">
        <v>0</v>
      </c>
      <c r="G1868" s="19">
        <v>0</v>
      </c>
      <c r="H1868" s="19">
        <v>0</v>
      </c>
      <c r="I1868" s="19">
        <v>7</v>
      </c>
      <c r="J1868" s="19">
        <v>7</v>
      </c>
      <c r="K1868" s="19">
        <v>0</v>
      </c>
      <c r="L1868" s="19">
        <v>0</v>
      </c>
      <c r="M1868" s="19">
        <v>0</v>
      </c>
      <c r="N1868" s="22">
        <f t="shared" si="42"/>
        <v>21</v>
      </c>
    </row>
    <row r="1869" spans="1:15" ht="15.75" customHeight="1">
      <c r="A1869" s="51"/>
      <c r="B1869" s="65" t="s">
        <v>1194</v>
      </c>
      <c r="C1869" s="19"/>
      <c r="D1869" s="19">
        <v>0</v>
      </c>
      <c r="E1869" s="19">
        <v>1</v>
      </c>
      <c r="F1869" s="19">
        <v>0</v>
      </c>
      <c r="G1869" s="19">
        <v>0</v>
      </c>
      <c r="H1869" s="19">
        <v>0</v>
      </c>
      <c r="I1869" s="19">
        <v>7</v>
      </c>
      <c r="J1869" s="19">
        <v>4</v>
      </c>
      <c r="K1869" s="19">
        <v>2</v>
      </c>
      <c r="L1869" s="19">
        <v>1</v>
      </c>
      <c r="M1869" s="19">
        <v>1</v>
      </c>
      <c r="N1869" s="22">
        <f t="shared" si="42"/>
        <v>16</v>
      </c>
    </row>
    <row r="1870" spans="1:15" ht="15.75" customHeight="1">
      <c r="A1870" s="51"/>
      <c r="B1870" s="65" t="s">
        <v>888</v>
      </c>
      <c r="C1870" s="19"/>
      <c r="D1870" s="19">
        <v>0</v>
      </c>
      <c r="E1870" s="19">
        <v>6</v>
      </c>
      <c r="F1870" s="19">
        <v>1</v>
      </c>
      <c r="G1870" s="19">
        <v>7</v>
      </c>
      <c r="H1870" s="19">
        <v>0</v>
      </c>
      <c r="I1870" s="19">
        <v>7</v>
      </c>
      <c r="J1870" s="19">
        <v>0</v>
      </c>
      <c r="K1870" s="19">
        <v>1</v>
      </c>
      <c r="L1870" s="19">
        <v>0</v>
      </c>
      <c r="M1870" s="19">
        <v>0</v>
      </c>
      <c r="N1870" s="22">
        <f t="shared" si="42"/>
        <v>22</v>
      </c>
      <c r="O1870" s="1"/>
    </row>
    <row r="1871" spans="1:15" ht="15.75" customHeight="1">
      <c r="A1871" s="51"/>
      <c r="B1871" s="65" t="s">
        <v>1868</v>
      </c>
      <c r="C1871" s="19"/>
      <c r="D1871" s="19">
        <v>0</v>
      </c>
      <c r="E1871" s="19">
        <v>0</v>
      </c>
      <c r="F1871" s="19">
        <v>0</v>
      </c>
      <c r="G1871" s="19">
        <v>0</v>
      </c>
      <c r="H1871" s="19">
        <v>0</v>
      </c>
      <c r="I1871" s="19">
        <v>0</v>
      </c>
      <c r="J1871" s="19">
        <v>1</v>
      </c>
      <c r="K1871" s="19">
        <v>0</v>
      </c>
      <c r="L1871" s="19">
        <v>0</v>
      </c>
      <c r="M1871" s="19">
        <v>0</v>
      </c>
      <c r="N1871" s="22">
        <f t="shared" si="42"/>
        <v>1</v>
      </c>
    </row>
    <row r="1872" spans="1:15" ht="15.75" customHeight="1">
      <c r="A1872" s="51"/>
      <c r="B1872" s="65" t="s">
        <v>1514</v>
      </c>
      <c r="C1872" s="19"/>
      <c r="D1872" s="19">
        <v>0</v>
      </c>
      <c r="E1872" s="19">
        <v>1</v>
      </c>
      <c r="F1872" s="19">
        <v>1</v>
      </c>
      <c r="G1872" s="19">
        <v>0</v>
      </c>
      <c r="H1872" s="19">
        <v>0</v>
      </c>
      <c r="I1872" s="19">
        <v>7</v>
      </c>
      <c r="J1872" s="19">
        <v>4</v>
      </c>
      <c r="K1872" s="19">
        <v>0</v>
      </c>
      <c r="L1872" s="19">
        <v>0</v>
      </c>
      <c r="M1872" s="19">
        <v>0</v>
      </c>
      <c r="N1872" s="22">
        <f t="shared" si="42"/>
        <v>13</v>
      </c>
    </row>
    <row r="1873" spans="1:14" ht="15.75" customHeight="1">
      <c r="A1873" s="51"/>
      <c r="B1873" s="65" t="s">
        <v>742</v>
      </c>
      <c r="C1873" s="19"/>
      <c r="D1873" s="19">
        <v>7</v>
      </c>
      <c r="E1873" s="19">
        <v>3</v>
      </c>
      <c r="F1873" s="19">
        <v>0</v>
      </c>
      <c r="G1873" s="19">
        <v>0</v>
      </c>
      <c r="H1873" s="19">
        <v>1</v>
      </c>
      <c r="I1873" s="19">
        <v>7</v>
      </c>
      <c r="J1873" s="19">
        <v>7</v>
      </c>
      <c r="K1873" s="19">
        <v>2</v>
      </c>
      <c r="L1873" s="19">
        <v>1</v>
      </c>
      <c r="M1873" s="19">
        <v>0</v>
      </c>
      <c r="N1873" s="22">
        <f t="shared" si="42"/>
        <v>28</v>
      </c>
    </row>
    <row r="1874" spans="1:14" ht="15.75" customHeight="1">
      <c r="A1874" s="51"/>
      <c r="B1874" s="65" t="s">
        <v>1535</v>
      </c>
      <c r="C1874" s="19"/>
      <c r="D1874" s="19">
        <v>0</v>
      </c>
      <c r="E1874" s="19">
        <v>0</v>
      </c>
      <c r="F1874" s="19">
        <v>0</v>
      </c>
      <c r="G1874" s="19">
        <v>1</v>
      </c>
      <c r="H1874" s="19">
        <v>0</v>
      </c>
      <c r="I1874" s="19">
        <v>7</v>
      </c>
      <c r="J1874" s="19">
        <v>0</v>
      </c>
      <c r="K1874" s="19">
        <v>4</v>
      </c>
      <c r="L1874" s="19">
        <v>0</v>
      </c>
      <c r="M1874" s="19">
        <v>0</v>
      </c>
      <c r="N1874" s="22">
        <f t="shared" si="42"/>
        <v>12</v>
      </c>
    </row>
    <row r="1875" spans="1:14" ht="15.75" customHeight="1">
      <c r="A1875" s="51"/>
      <c r="B1875" s="65" t="s">
        <v>1195</v>
      </c>
      <c r="C1875" s="19"/>
      <c r="D1875" s="19">
        <v>7</v>
      </c>
      <c r="E1875" s="19">
        <v>1</v>
      </c>
      <c r="F1875" s="19">
        <v>0</v>
      </c>
      <c r="G1875" s="19">
        <v>0</v>
      </c>
      <c r="H1875" s="19">
        <v>0</v>
      </c>
      <c r="I1875" s="19">
        <v>7</v>
      </c>
      <c r="J1875" s="19">
        <v>0</v>
      </c>
      <c r="K1875" s="19">
        <v>1</v>
      </c>
      <c r="L1875" s="19">
        <v>0</v>
      </c>
      <c r="M1875" s="19">
        <v>0</v>
      </c>
      <c r="N1875" s="22">
        <f t="shared" si="42"/>
        <v>16</v>
      </c>
    </row>
    <row r="1876" spans="1:14" ht="15.75" customHeight="1">
      <c r="A1876" s="51"/>
      <c r="B1876" s="65" t="s">
        <v>684</v>
      </c>
      <c r="C1876" s="19"/>
      <c r="D1876" s="19">
        <v>7</v>
      </c>
      <c r="E1876" s="19">
        <v>7</v>
      </c>
      <c r="F1876" s="19">
        <v>0</v>
      </c>
      <c r="G1876" s="19">
        <v>0</v>
      </c>
      <c r="H1876" s="19">
        <v>3</v>
      </c>
      <c r="I1876" s="19">
        <v>7</v>
      </c>
      <c r="J1876" s="19">
        <v>7</v>
      </c>
      <c r="K1876" s="19">
        <v>0</v>
      </c>
      <c r="L1876" s="19">
        <v>0</v>
      </c>
      <c r="M1876" s="19">
        <v>0</v>
      </c>
      <c r="N1876" s="22">
        <f t="shared" si="42"/>
        <v>31</v>
      </c>
    </row>
    <row r="1877" spans="1:14" ht="15.75" customHeight="1">
      <c r="A1877" s="51"/>
      <c r="B1877" s="65" t="s">
        <v>1432</v>
      </c>
      <c r="C1877" s="19"/>
      <c r="D1877" s="19">
        <v>7</v>
      </c>
      <c r="E1877" s="19">
        <v>0</v>
      </c>
      <c r="F1877" s="19">
        <v>0</v>
      </c>
      <c r="G1877" s="19">
        <v>0</v>
      </c>
      <c r="H1877" s="19">
        <v>0</v>
      </c>
      <c r="I1877" s="19">
        <v>7</v>
      </c>
      <c r="J1877" s="19">
        <v>0</v>
      </c>
      <c r="K1877" s="19">
        <v>0</v>
      </c>
      <c r="L1877" s="19">
        <v>0</v>
      </c>
      <c r="M1877" s="19">
        <v>0</v>
      </c>
      <c r="N1877" s="22">
        <f t="shared" si="42"/>
        <v>14</v>
      </c>
    </row>
    <row r="1878" spans="1:14" ht="15.75" customHeight="1">
      <c r="A1878" s="51"/>
      <c r="B1878" s="65" t="s">
        <v>1433</v>
      </c>
      <c r="C1878" s="19"/>
      <c r="D1878" s="19">
        <v>7</v>
      </c>
      <c r="E1878" s="19">
        <v>0</v>
      </c>
      <c r="F1878" s="19">
        <v>0</v>
      </c>
      <c r="G1878" s="19">
        <v>0</v>
      </c>
      <c r="H1878" s="19">
        <v>0</v>
      </c>
      <c r="I1878" s="19">
        <v>7</v>
      </c>
      <c r="J1878" s="19">
        <v>0</v>
      </c>
      <c r="K1878" s="19">
        <v>0</v>
      </c>
      <c r="L1878" s="19">
        <v>0</v>
      </c>
      <c r="M1878" s="19">
        <v>0</v>
      </c>
      <c r="N1878" s="22">
        <f t="shared" si="42"/>
        <v>14</v>
      </c>
    </row>
    <row r="1879" spans="1:14" ht="15.75" customHeight="1">
      <c r="A1879" s="51"/>
      <c r="B1879" s="65" t="s">
        <v>1764</v>
      </c>
      <c r="C1879" s="19"/>
      <c r="D1879" s="19">
        <v>0</v>
      </c>
      <c r="E1879" s="19">
        <v>0</v>
      </c>
      <c r="F1879" s="19">
        <v>0</v>
      </c>
      <c r="G1879" s="19">
        <v>0</v>
      </c>
      <c r="H1879" s="19">
        <v>0</v>
      </c>
      <c r="I1879" s="19">
        <v>7</v>
      </c>
      <c r="J1879" s="19">
        <v>0</v>
      </c>
      <c r="K1879" s="19">
        <v>0</v>
      </c>
      <c r="L1879" s="19">
        <v>0</v>
      </c>
      <c r="M1879" s="19">
        <v>0</v>
      </c>
      <c r="N1879" s="22">
        <f t="shared" si="42"/>
        <v>7</v>
      </c>
    </row>
    <row r="1880" spans="1:14" ht="15.75" customHeight="1">
      <c r="A1880" s="51"/>
      <c r="B1880" s="65" t="s">
        <v>1005</v>
      </c>
      <c r="C1880" s="19"/>
      <c r="D1880" s="19">
        <v>7</v>
      </c>
      <c r="E1880" s="19">
        <v>0</v>
      </c>
      <c r="F1880" s="19">
        <v>0</v>
      </c>
      <c r="G1880" s="19">
        <v>0</v>
      </c>
      <c r="H1880" s="19">
        <v>0</v>
      </c>
      <c r="I1880" s="19">
        <v>7</v>
      </c>
      <c r="J1880" s="19">
        <v>7</v>
      </c>
      <c r="K1880" s="19">
        <v>0</v>
      </c>
      <c r="L1880" s="19">
        <v>0</v>
      </c>
      <c r="M1880" s="19">
        <v>0</v>
      </c>
      <c r="N1880" s="22">
        <f t="shared" si="42"/>
        <v>21</v>
      </c>
    </row>
    <row r="1881" spans="1:14" ht="15.75" customHeight="1">
      <c r="A1881" s="51"/>
      <c r="B1881" s="65" t="s">
        <v>1661</v>
      </c>
      <c r="C1881" s="19"/>
      <c r="D1881" s="19">
        <v>0</v>
      </c>
      <c r="E1881" s="19">
        <v>0</v>
      </c>
      <c r="F1881" s="19">
        <v>0</v>
      </c>
      <c r="G1881" s="19">
        <v>0</v>
      </c>
      <c r="H1881" s="19">
        <v>0</v>
      </c>
      <c r="I1881" s="19">
        <v>7</v>
      </c>
      <c r="J1881" s="19">
        <v>1</v>
      </c>
      <c r="K1881" s="19">
        <v>0</v>
      </c>
      <c r="L1881" s="19">
        <v>0</v>
      </c>
      <c r="M1881" s="19">
        <v>0</v>
      </c>
      <c r="N1881" s="22">
        <f t="shared" si="42"/>
        <v>8</v>
      </c>
    </row>
    <row r="1882" spans="1:14" ht="15.75" customHeight="1">
      <c r="A1882" s="51"/>
      <c r="B1882" s="65" t="s">
        <v>1765</v>
      </c>
      <c r="C1882" s="19"/>
      <c r="D1882" s="19">
        <v>0</v>
      </c>
      <c r="E1882" s="19">
        <v>0</v>
      </c>
      <c r="F1882" s="19">
        <v>0</v>
      </c>
      <c r="G1882" s="19">
        <v>0</v>
      </c>
      <c r="H1882" s="19">
        <v>0</v>
      </c>
      <c r="I1882" s="19">
        <v>7</v>
      </c>
      <c r="J1882" s="19">
        <v>0</v>
      </c>
      <c r="K1882" s="19">
        <v>0</v>
      </c>
      <c r="L1882" s="19">
        <v>0</v>
      </c>
      <c r="M1882" s="19">
        <v>0</v>
      </c>
      <c r="N1882" s="22">
        <f t="shared" si="42"/>
        <v>7</v>
      </c>
    </row>
    <row r="1883" spans="1:14" ht="15.75" customHeight="1">
      <c r="A1883" s="51"/>
      <c r="B1883" s="65" t="s">
        <v>1075</v>
      </c>
      <c r="C1883" s="19"/>
      <c r="D1883" s="19">
        <v>7</v>
      </c>
      <c r="E1883" s="19">
        <v>6</v>
      </c>
      <c r="F1883" s="19">
        <v>0</v>
      </c>
      <c r="G1883" s="19">
        <v>0</v>
      </c>
      <c r="H1883" s="19">
        <v>0</v>
      </c>
      <c r="I1883" s="19">
        <v>7</v>
      </c>
      <c r="J1883" s="19">
        <v>0</v>
      </c>
      <c r="K1883" s="19">
        <v>0</v>
      </c>
      <c r="L1883" s="19">
        <v>0</v>
      </c>
      <c r="M1883" s="19">
        <v>0</v>
      </c>
      <c r="N1883" s="22">
        <f t="shared" si="42"/>
        <v>20</v>
      </c>
    </row>
    <row r="1884" spans="1:14" ht="15.75" customHeight="1">
      <c r="A1884" s="51"/>
      <c r="B1884" s="65" t="s">
        <v>1006</v>
      </c>
      <c r="C1884" s="19"/>
      <c r="D1884" s="19">
        <v>7</v>
      </c>
      <c r="E1884" s="19">
        <v>0</v>
      </c>
      <c r="F1884" s="19">
        <v>0</v>
      </c>
      <c r="G1884" s="19">
        <v>0</v>
      </c>
      <c r="H1884" s="19">
        <v>0</v>
      </c>
      <c r="I1884" s="19">
        <v>7</v>
      </c>
      <c r="J1884" s="19">
        <v>7</v>
      </c>
      <c r="K1884" s="19">
        <v>0</v>
      </c>
      <c r="L1884" s="19">
        <v>0</v>
      </c>
      <c r="M1884" s="19">
        <v>0</v>
      </c>
      <c r="N1884" s="22">
        <f t="shared" si="42"/>
        <v>21</v>
      </c>
    </row>
    <row r="1885" spans="1:14" ht="15.75" customHeight="1">
      <c r="A1885" s="51"/>
      <c r="B1885" s="65" t="s">
        <v>1766</v>
      </c>
      <c r="C1885" s="19"/>
      <c r="D1885" s="19">
        <v>7</v>
      </c>
      <c r="E1885" s="19">
        <v>0</v>
      </c>
      <c r="F1885" s="19">
        <v>0</v>
      </c>
      <c r="G1885" s="19">
        <v>0</v>
      </c>
      <c r="H1885" s="19">
        <v>0</v>
      </c>
      <c r="I1885" s="19">
        <v>0</v>
      </c>
      <c r="J1885" s="19">
        <v>0</v>
      </c>
      <c r="K1885" s="19">
        <v>0</v>
      </c>
      <c r="L1885" s="19">
        <v>0</v>
      </c>
      <c r="M1885" s="19">
        <v>0</v>
      </c>
      <c r="N1885" s="22">
        <f t="shared" si="42"/>
        <v>7</v>
      </c>
    </row>
    <row r="1886" spans="1:14" ht="15.75" customHeight="1">
      <c r="A1886" s="51"/>
      <c r="B1886" s="65" t="s">
        <v>2007</v>
      </c>
      <c r="C1886" s="19"/>
      <c r="D1886" s="19">
        <v>0</v>
      </c>
      <c r="E1886" s="19">
        <v>0</v>
      </c>
      <c r="F1886" s="19">
        <v>0</v>
      </c>
      <c r="G1886" s="19">
        <v>0</v>
      </c>
      <c r="H1886" s="19">
        <v>0</v>
      </c>
      <c r="I1886" s="19">
        <v>0</v>
      </c>
      <c r="J1886" s="19">
        <v>0</v>
      </c>
      <c r="K1886" s="19">
        <v>0</v>
      </c>
      <c r="L1886" s="19">
        <v>0</v>
      </c>
      <c r="M1886" s="19">
        <v>0</v>
      </c>
      <c r="N1886" s="22">
        <f t="shared" si="42"/>
        <v>0</v>
      </c>
    </row>
    <row r="1887" spans="1:14" ht="15.75" customHeight="1">
      <c r="A1887" s="51"/>
      <c r="B1887" s="65" t="s">
        <v>1435</v>
      </c>
      <c r="C1887" s="19"/>
      <c r="D1887" s="19">
        <v>7</v>
      </c>
      <c r="E1887" s="19">
        <v>0</v>
      </c>
      <c r="F1887" s="19">
        <v>0</v>
      </c>
      <c r="G1887" s="19">
        <v>0</v>
      </c>
      <c r="H1887" s="19">
        <v>0</v>
      </c>
      <c r="I1887" s="19">
        <v>7</v>
      </c>
      <c r="J1887" s="19">
        <v>0</v>
      </c>
      <c r="K1887" s="19">
        <v>0</v>
      </c>
      <c r="L1887" s="19">
        <v>0</v>
      </c>
      <c r="M1887" s="19">
        <v>0</v>
      </c>
      <c r="N1887" s="22">
        <f t="shared" si="42"/>
        <v>14</v>
      </c>
    </row>
    <row r="1888" spans="1:14" ht="15.75" customHeight="1">
      <c r="A1888" s="51"/>
      <c r="B1888" s="65" t="s">
        <v>1177</v>
      </c>
      <c r="C1888" s="19"/>
      <c r="D1888" s="19">
        <v>0</v>
      </c>
      <c r="E1888" s="19">
        <v>0</v>
      </c>
      <c r="F1888" s="19">
        <v>0</v>
      </c>
      <c r="G1888" s="19">
        <v>0</v>
      </c>
      <c r="H1888" s="19">
        <v>3</v>
      </c>
      <c r="I1888" s="19">
        <v>7</v>
      </c>
      <c r="J1888" s="19">
        <v>7</v>
      </c>
      <c r="K1888" s="19">
        <v>0</v>
      </c>
      <c r="L1888" s="19">
        <v>0</v>
      </c>
      <c r="M1888" s="19">
        <v>0</v>
      </c>
      <c r="N1888" s="22">
        <f t="shared" si="42"/>
        <v>17</v>
      </c>
    </row>
    <row r="1889" spans="1:14" ht="15.75" customHeight="1">
      <c r="A1889" s="51"/>
      <c r="B1889" s="65" t="s">
        <v>1007</v>
      </c>
      <c r="C1889" s="19"/>
      <c r="D1889" s="19">
        <v>7</v>
      </c>
      <c r="E1889" s="19">
        <v>7</v>
      </c>
      <c r="F1889" s="19">
        <v>0</v>
      </c>
      <c r="G1889" s="19">
        <v>0</v>
      </c>
      <c r="H1889" s="19">
        <v>0</v>
      </c>
      <c r="I1889" s="19">
        <v>7</v>
      </c>
      <c r="J1889" s="19">
        <v>0</v>
      </c>
      <c r="K1889" s="19">
        <v>0</v>
      </c>
      <c r="L1889" s="19">
        <v>0</v>
      </c>
      <c r="M1889" s="19">
        <v>0</v>
      </c>
      <c r="N1889" s="22">
        <f t="shared" si="42"/>
        <v>21</v>
      </c>
    </row>
    <row r="1890" spans="1:14" ht="15.75" customHeight="1">
      <c r="A1890" s="51"/>
      <c r="B1890" s="65" t="s">
        <v>1008</v>
      </c>
      <c r="C1890" s="19"/>
      <c r="D1890" s="19">
        <v>7</v>
      </c>
      <c r="E1890" s="19">
        <v>0</v>
      </c>
      <c r="F1890" s="19">
        <v>0</v>
      </c>
      <c r="G1890" s="19">
        <v>0</v>
      </c>
      <c r="H1890" s="19">
        <v>0</v>
      </c>
      <c r="I1890" s="19">
        <v>7</v>
      </c>
      <c r="J1890" s="19">
        <v>7</v>
      </c>
      <c r="K1890" s="19">
        <v>0</v>
      </c>
      <c r="L1890" s="19">
        <v>0</v>
      </c>
      <c r="M1890" s="19">
        <v>0</v>
      </c>
      <c r="N1890" s="22">
        <f t="shared" si="42"/>
        <v>21</v>
      </c>
    </row>
    <row r="1891" spans="1:14" ht="15.75" customHeight="1">
      <c r="A1891" s="51"/>
      <c r="B1891" s="65" t="s">
        <v>1009</v>
      </c>
      <c r="C1891" s="19"/>
      <c r="D1891" s="19">
        <v>7</v>
      </c>
      <c r="E1891" s="19">
        <v>7</v>
      </c>
      <c r="F1891" s="19">
        <v>0</v>
      </c>
      <c r="G1891" s="19">
        <v>0</v>
      </c>
      <c r="H1891" s="19">
        <v>0</v>
      </c>
      <c r="I1891" s="19">
        <v>7</v>
      </c>
      <c r="J1891" s="19">
        <v>0</v>
      </c>
      <c r="K1891" s="19">
        <v>0</v>
      </c>
      <c r="L1891" s="19">
        <v>0</v>
      </c>
      <c r="M1891" s="19">
        <v>0</v>
      </c>
      <c r="N1891" s="22">
        <f t="shared" si="42"/>
        <v>21</v>
      </c>
    </row>
    <row r="1892" spans="1:14" ht="15.75" customHeight="1">
      <c r="A1892" s="51"/>
      <c r="B1892" s="65" t="s">
        <v>1436</v>
      </c>
      <c r="C1892" s="19"/>
      <c r="D1892" s="19">
        <v>7</v>
      </c>
      <c r="E1892" s="19">
        <v>0</v>
      </c>
      <c r="F1892" s="19">
        <v>0</v>
      </c>
      <c r="G1892" s="19">
        <v>0</v>
      </c>
      <c r="H1892" s="19">
        <v>0</v>
      </c>
      <c r="I1892" s="19">
        <v>7</v>
      </c>
      <c r="J1892" s="19">
        <v>0</v>
      </c>
      <c r="K1892" s="19">
        <v>0</v>
      </c>
      <c r="L1892" s="19">
        <v>0</v>
      </c>
      <c r="M1892" s="19">
        <v>0</v>
      </c>
      <c r="N1892" s="22">
        <f t="shared" si="42"/>
        <v>14</v>
      </c>
    </row>
    <row r="1893" spans="1:14" ht="15.75" customHeight="1">
      <c r="A1893" s="51"/>
      <c r="B1893" s="65" t="s">
        <v>1437</v>
      </c>
      <c r="C1893" s="19"/>
      <c r="D1893" s="19">
        <v>0</v>
      </c>
      <c r="E1893" s="19">
        <v>0</v>
      </c>
      <c r="F1893" s="19">
        <v>0</v>
      </c>
      <c r="G1893" s="19">
        <v>0</v>
      </c>
      <c r="H1893" s="19">
        <v>0</v>
      </c>
      <c r="I1893" s="19">
        <v>7</v>
      </c>
      <c r="J1893" s="19">
        <v>7</v>
      </c>
      <c r="K1893" s="19">
        <v>0</v>
      </c>
      <c r="L1893" s="19">
        <v>0</v>
      </c>
      <c r="M1893" s="19">
        <v>0</v>
      </c>
      <c r="N1893" s="22">
        <f t="shared" si="42"/>
        <v>14</v>
      </c>
    </row>
    <row r="1894" spans="1:14" ht="15.75" customHeight="1">
      <c r="A1894" s="51"/>
      <c r="B1894" s="65" t="s">
        <v>1662</v>
      </c>
      <c r="C1894" s="19"/>
      <c r="D1894" s="19">
        <v>0</v>
      </c>
      <c r="E1894" s="19">
        <v>0</v>
      </c>
      <c r="F1894" s="19">
        <v>0</v>
      </c>
      <c r="G1894" s="19">
        <v>0</v>
      </c>
      <c r="H1894" s="19">
        <v>0</v>
      </c>
      <c r="I1894" s="19">
        <v>7</v>
      </c>
      <c r="J1894" s="19">
        <v>1</v>
      </c>
      <c r="K1894" s="19">
        <v>0</v>
      </c>
      <c r="L1894" s="19">
        <v>0</v>
      </c>
      <c r="M1894" s="19">
        <v>0</v>
      </c>
      <c r="N1894" s="22">
        <f t="shared" si="42"/>
        <v>8</v>
      </c>
    </row>
    <row r="1895" spans="1:14" ht="15.75" customHeight="1">
      <c r="A1895" s="51"/>
      <c r="B1895" s="65" t="s">
        <v>1767</v>
      </c>
      <c r="C1895" s="19"/>
      <c r="D1895" s="19">
        <v>0</v>
      </c>
      <c r="E1895" s="19">
        <v>0</v>
      </c>
      <c r="F1895" s="19">
        <v>0</v>
      </c>
      <c r="G1895" s="19">
        <v>0</v>
      </c>
      <c r="H1895" s="19">
        <v>0</v>
      </c>
      <c r="I1895" s="19">
        <v>7</v>
      </c>
      <c r="J1895" s="19">
        <v>0</v>
      </c>
      <c r="K1895" s="19">
        <v>0</v>
      </c>
      <c r="L1895" s="19">
        <v>0</v>
      </c>
      <c r="M1895" s="19">
        <v>0</v>
      </c>
      <c r="N1895" s="22">
        <f t="shared" si="42"/>
        <v>7</v>
      </c>
    </row>
    <row r="1896" spans="1:14" ht="15.75" customHeight="1">
      <c r="A1896" s="63"/>
      <c r="B1896" s="65" t="s">
        <v>1684</v>
      </c>
      <c r="C1896" s="19"/>
      <c r="D1896" s="19">
        <v>0</v>
      </c>
      <c r="E1896" s="19">
        <v>0</v>
      </c>
      <c r="F1896" s="19">
        <v>0</v>
      </c>
      <c r="G1896" s="19">
        <v>0</v>
      </c>
      <c r="H1896" s="19">
        <v>0</v>
      </c>
      <c r="I1896" s="19">
        <v>7</v>
      </c>
      <c r="J1896" s="19">
        <v>0</v>
      </c>
      <c r="K1896" s="19">
        <v>0</v>
      </c>
      <c r="L1896" s="19">
        <v>0</v>
      </c>
      <c r="M1896" s="19">
        <v>0</v>
      </c>
      <c r="N1896" s="22">
        <f t="shared" si="42"/>
        <v>7</v>
      </c>
    </row>
    <row r="1897" spans="1:14" ht="15.75" customHeight="1">
      <c r="A1897" s="63"/>
      <c r="B1897" s="65" t="s">
        <v>1092</v>
      </c>
      <c r="C1897" s="19"/>
      <c r="D1897" s="19">
        <v>7</v>
      </c>
      <c r="E1897" s="19">
        <v>0</v>
      </c>
      <c r="F1897" s="19">
        <v>5</v>
      </c>
      <c r="G1897" s="19">
        <v>0</v>
      </c>
      <c r="H1897" s="19">
        <v>0</v>
      </c>
      <c r="I1897" s="19">
        <v>7</v>
      </c>
      <c r="J1897" s="19">
        <v>0</v>
      </c>
      <c r="K1897" s="19">
        <v>0</v>
      </c>
      <c r="L1897" s="19">
        <v>0</v>
      </c>
      <c r="M1897" s="19">
        <v>0</v>
      </c>
      <c r="N1897" s="22">
        <f t="shared" si="42"/>
        <v>19</v>
      </c>
    </row>
    <row r="1898" spans="1:14" ht="15.75" customHeight="1">
      <c r="A1898" s="63"/>
      <c r="B1898" s="65" t="s">
        <v>1685</v>
      </c>
      <c r="C1898" s="19"/>
      <c r="D1898" s="19">
        <v>7</v>
      </c>
      <c r="E1898" s="19">
        <v>0</v>
      </c>
      <c r="F1898" s="19">
        <v>0</v>
      </c>
      <c r="G1898" s="19">
        <v>0</v>
      </c>
      <c r="H1898" s="19">
        <v>0</v>
      </c>
      <c r="I1898" s="19">
        <v>0</v>
      </c>
      <c r="J1898" s="19">
        <v>0</v>
      </c>
      <c r="K1898" s="19">
        <v>0</v>
      </c>
      <c r="L1898" s="19">
        <v>0</v>
      </c>
      <c r="M1898" s="19">
        <v>0</v>
      </c>
      <c r="N1898" s="22">
        <f t="shared" si="42"/>
        <v>7</v>
      </c>
    </row>
    <row r="1899" spans="1:14" ht="15.75" customHeight="1">
      <c r="A1899" s="63"/>
      <c r="B1899" s="65" t="s">
        <v>1686</v>
      </c>
      <c r="C1899" s="19"/>
      <c r="D1899" s="19">
        <v>0</v>
      </c>
      <c r="E1899" s="19">
        <v>0</v>
      </c>
      <c r="F1899" s="19">
        <v>0</v>
      </c>
      <c r="G1899" s="19">
        <v>0</v>
      </c>
      <c r="H1899" s="19">
        <v>0</v>
      </c>
      <c r="I1899" s="19">
        <v>0</v>
      </c>
      <c r="J1899" s="19">
        <v>7</v>
      </c>
      <c r="K1899" s="19">
        <v>0</v>
      </c>
      <c r="L1899" s="19">
        <v>0</v>
      </c>
      <c r="M1899" s="19">
        <v>0</v>
      </c>
      <c r="N1899" s="22">
        <f t="shared" si="42"/>
        <v>7</v>
      </c>
    </row>
    <row r="1900" spans="1:14" ht="15.75" customHeight="1">
      <c r="A1900" s="63"/>
      <c r="B1900" s="65" t="s">
        <v>1548</v>
      </c>
      <c r="C1900" s="19"/>
      <c r="D1900" s="19">
        <v>0</v>
      </c>
      <c r="E1900" s="19">
        <v>0</v>
      </c>
      <c r="F1900" s="19">
        <v>0</v>
      </c>
      <c r="G1900" s="19">
        <v>0</v>
      </c>
      <c r="H1900" s="19">
        <v>0</v>
      </c>
      <c r="I1900" s="19">
        <v>7</v>
      </c>
      <c r="J1900" s="19">
        <v>0</v>
      </c>
      <c r="K1900" s="19">
        <v>4</v>
      </c>
      <c r="L1900" s="19">
        <v>0</v>
      </c>
      <c r="M1900" s="19">
        <v>0</v>
      </c>
      <c r="N1900" s="22">
        <f t="shared" si="42"/>
        <v>11</v>
      </c>
    </row>
    <row r="1901" spans="1:14" ht="15.75" customHeight="1">
      <c r="A1901" s="63"/>
      <c r="B1901" s="65" t="s">
        <v>1549</v>
      </c>
      <c r="C1901" s="19"/>
      <c r="D1901" s="19">
        <v>0</v>
      </c>
      <c r="E1901" s="19">
        <v>0</v>
      </c>
      <c r="F1901" s="19">
        <v>0</v>
      </c>
      <c r="G1901" s="19">
        <v>0</v>
      </c>
      <c r="H1901" s="19">
        <v>0</v>
      </c>
      <c r="I1901" s="19">
        <v>7</v>
      </c>
      <c r="J1901" s="19">
        <v>0</v>
      </c>
      <c r="K1901" s="19">
        <v>4</v>
      </c>
      <c r="L1901" s="19">
        <v>0</v>
      </c>
      <c r="M1901" s="19">
        <v>0</v>
      </c>
      <c r="N1901" s="22">
        <f t="shared" si="42"/>
        <v>11</v>
      </c>
    </row>
    <row r="1902" spans="1:14" ht="15.75" customHeight="1">
      <c r="A1902" s="63"/>
      <c r="B1902" s="65" t="s">
        <v>1323</v>
      </c>
      <c r="C1902" s="19"/>
      <c r="D1902" s="19">
        <v>0</v>
      </c>
      <c r="E1902" s="19">
        <v>0</v>
      </c>
      <c r="F1902" s="19">
        <v>0</v>
      </c>
      <c r="G1902" s="19">
        <v>0</v>
      </c>
      <c r="H1902" s="19">
        <v>0</v>
      </c>
      <c r="I1902" s="19">
        <v>7</v>
      </c>
      <c r="J1902" s="19">
        <v>7</v>
      </c>
      <c r="K1902" s="19">
        <v>0</v>
      </c>
      <c r="L1902" s="19">
        <v>0</v>
      </c>
      <c r="M1902" s="19">
        <v>0</v>
      </c>
      <c r="N1902" s="22">
        <f t="shared" si="42"/>
        <v>14</v>
      </c>
    </row>
    <row r="1903" spans="1:14" ht="15.75" customHeight="1">
      <c r="A1903" s="63"/>
      <c r="B1903" s="65" t="s">
        <v>1324</v>
      </c>
      <c r="C1903" s="19"/>
      <c r="D1903" s="19">
        <v>7</v>
      </c>
      <c r="E1903" s="19">
        <v>0</v>
      </c>
      <c r="F1903" s="19">
        <v>0</v>
      </c>
      <c r="G1903" s="19">
        <v>0</v>
      </c>
      <c r="H1903" s="19">
        <v>0</v>
      </c>
      <c r="I1903" s="19">
        <v>7</v>
      </c>
      <c r="J1903" s="19">
        <v>0</v>
      </c>
      <c r="K1903" s="19">
        <v>0</v>
      </c>
      <c r="L1903" s="19">
        <v>0</v>
      </c>
      <c r="M1903" s="19">
        <v>0</v>
      </c>
      <c r="N1903" s="22">
        <f t="shared" si="42"/>
        <v>14</v>
      </c>
    </row>
    <row r="1904" spans="1:14" ht="15.75" customHeight="1">
      <c r="A1904" s="63"/>
      <c r="B1904" s="65" t="s">
        <v>1834</v>
      </c>
      <c r="C1904" s="19"/>
      <c r="D1904" s="19">
        <v>0</v>
      </c>
      <c r="E1904" s="19">
        <v>0</v>
      </c>
      <c r="F1904" s="19">
        <v>0</v>
      </c>
      <c r="G1904" s="19">
        <v>0</v>
      </c>
      <c r="H1904" s="19">
        <v>0</v>
      </c>
      <c r="I1904" s="19">
        <v>5</v>
      </c>
      <c r="J1904" s="19">
        <v>0</v>
      </c>
      <c r="K1904" s="19">
        <v>0</v>
      </c>
      <c r="L1904" s="19">
        <v>0</v>
      </c>
      <c r="M1904" s="19">
        <v>0</v>
      </c>
      <c r="N1904" s="22">
        <f t="shared" si="42"/>
        <v>5</v>
      </c>
    </row>
    <row r="1905" spans="1:14" ht="15.75" customHeight="1">
      <c r="A1905" s="63"/>
      <c r="B1905" s="65" t="s">
        <v>1325</v>
      </c>
      <c r="C1905" s="19"/>
      <c r="D1905" s="19">
        <v>7</v>
      </c>
      <c r="E1905" s="19">
        <v>0</v>
      </c>
      <c r="F1905" s="19">
        <v>0</v>
      </c>
      <c r="G1905" s="19">
        <v>0</v>
      </c>
      <c r="H1905" s="19">
        <v>0</v>
      </c>
      <c r="I1905" s="19">
        <v>7</v>
      </c>
      <c r="J1905" s="19">
        <v>0</v>
      </c>
      <c r="K1905" s="19">
        <v>0</v>
      </c>
      <c r="L1905" s="19">
        <v>0</v>
      </c>
      <c r="M1905" s="19">
        <v>0</v>
      </c>
      <c r="N1905" s="22">
        <f t="shared" si="42"/>
        <v>14</v>
      </c>
    </row>
    <row r="1906" spans="1:14" ht="15.75" customHeight="1">
      <c r="A1906" s="51"/>
      <c r="B1906" s="65" t="s">
        <v>731</v>
      </c>
      <c r="C1906" s="19"/>
      <c r="D1906" s="19">
        <v>7</v>
      </c>
      <c r="E1906" s="19">
        <v>7</v>
      </c>
      <c r="F1906" s="19">
        <v>0</v>
      </c>
      <c r="G1906" s="19">
        <v>0</v>
      </c>
      <c r="H1906" s="19">
        <v>0</v>
      </c>
      <c r="I1906" s="19">
        <v>7</v>
      </c>
      <c r="J1906" s="19">
        <v>7</v>
      </c>
      <c r="K1906" s="19">
        <v>1</v>
      </c>
      <c r="L1906" s="19">
        <v>0</v>
      </c>
      <c r="M1906" s="19">
        <v>0</v>
      </c>
      <c r="N1906" s="22">
        <f t="shared" si="42"/>
        <v>29</v>
      </c>
    </row>
    <row r="1907" spans="1:14" ht="15.75" customHeight="1">
      <c r="A1907" s="51"/>
      <c r="B1907" s="65" t="s">
        <v>1781</v>
      </c>
      <c r="C1907" s="19"/>
      <c r="D1907" s="19">
        <v>0</v>
      </c>
      <c r="E1907" s="19">
        <v>0</v>
      </c>
      <c r="F1907" s="19">
        <v>0</v>
      </c>
      <c r="G1907" s="19">
        <v>0</v>
      </c>
      <c r="H1907" s="19">
        <v>0</v>
      </c>
      <c r="I1907" s="19">
        <v>7</v>
      </c>
      <c r="J1907" s="19">
        <v>0</v>
      </c>
      <c r="K1907" s="19">
        <v>0</v>
      </c>
      <c r="L1907" s="19">
        <v>0</v>
      </c>
      <c r="M1907" s="19">
        <v>0</v>
      </c>
      <c r="N1907" s="22">
        <f t="shared" si="42"/>
        <v>7</v>
      </c>
    </row>
    <row r="1908" spans="1:14" ht="15.75" customHeight="1">
      <c r="A1908" s="51"/>
      <c r="B1908" s="65" t="s">
        <v>732</v>
      </c>
      <c r="C1908" s="19"/>
      <c r="D1908" s="19">
        <v>7</v>
      </c>
      <c r="E1908" s="19">
        <v>7</v>
      </c>
      <c r="F1908" s="19">
        <v>0</v>
      </c>
      <c r="G1908" s="19">
        <v>0</v>
      </c>
      <c r="H1908" s="19">
        <v>0</v>
      </c>
      <c r="I1908" s="19">
        <v>7</v>
      </c>
      <c r="J1908" s="19">
        <v>7</v>
      </c>
      <c r="K1908" s="19">
        <v>1</v>
      </c>
      <c r="L1908" s="19">
        <v>0</v>
      </c>
      <c r="M1908" s="19">
        <v>0</v>
      </c>
      <c r="N1908" s="22">
        <f t="shared" si="42"/>
        <v>29</v>
      </c>
    </row>
    <row r="1909" spans="1:14" ht="15.75" customHeight="1">
      <c r="A1909" s="51"/>
      <c r="B1909" s="65" t="s">
        <v>936</v>
      </c>
      <c r="C1909" s="19"/>
      <c r="D1909" s="19">
        <v>7</v>
      </c>
      <c r="E1909" s="19">
        <v>7</v>
      </c>
      <c r="F1909" s="19">
        <v>0</v>
      </c>
      <c r="G1909" s="19">
        <v>0</v>
      </c>
      <c r="H1909" s="19">
        <v>0</v>
      </c>
      <c r="I1909" s="19">
        <v>7</v>
      </c>
      <c r="J1909" s="19">
        <v>0</v>
      </c>
      <c r="K1909" s="19">
        <v>1</v>
      </c>
      <c r="L1909" s="19">
        <v>0</v>
      </c>
      <c r="M1909" s="19">
        <v>0</v>
      </c>
      <c r="N1909" s="22">
        <f t="shared" si="42"/>
        <v>22</v>
      </c>
    </row>
    <row r="1910" spans="1:14" ht="15.75" customHeight="1">
      <c r="A1910" s="51"/>
      <c r="B1910" s="65" t="s">
        <v>733</v>
      </c>
      <c r="C1910" s="19"/>
      <c r="D1910" s="19">
        <v>7</v>
      </c>
      <c r="E1910" s="19">
        <v>7</v>
      </c>
      <c r="F1910" s="19">
        <v>0</v>
      </c>
      <c r="G1910" s="19">
        <v>0</v>
      </c>
      <c r="H1910" s="19">
        <v>0</v>
      </c>
      <c r="I1910" s="19">
        <v>7</v>
      </c>
      <c r="J1910" s="19">
        <v>7</v>
      </c>
      <c r="K1910" s="19">
        <v>1</v>
      </c>
      <c r="L1910" s="19">
        <v>0</v>
      </c>
      <c r="M1910" s="19">
        <v>0</v>
      </c>
      <c r="N1910" s="22">
        <f t="shared" si="42"/>
        <v>29</v>
      </c>
    </row>
    <row r="1911" spans="1:14" ht="15.75" customHeight="1">
      <c r="A1911" s="51"/>
      <c r="B1911" s="65" t="s">
        <v>1110</v>
      </c>
      <c r="C1911" s="19"/>
      <c r="D1911" s="19">
        <v>7</v>
      </c>
      <c r="E1911" s="19">
        <v>0</v>
      </c>
      <c r="F1911" s="19">
        <v>0</v>
      </c>
      <c r="G1911" s="19">
        <v>3</v>
      </c>
      <c r="H1911" s="19">
        <v>0</v>
      </c>
      <c r="I1911" s="19">
        <v>7</v>
      </c>
      <c r="J1911" s="19">
        <v>1</v>
      </c>
      <c r="K1911" s="19">
        <v>1</v>
      </c>
      <c r="L1911" s="19">
        <v>0</v>
      </c>
      <c r="M1911" s="19">
        <v>0</v>
      </c>
      <c r="N1911" s="22">
        <f t="shared" si="42"/>
        <v>19</v>
      </c>
    </row>
    <row r="1912" spans="1:14" ht="15.75" customHeight="1">
      <c r="A1912" s="51"/>
      <c r="B1912" s="65" t="s">
        <v>1457</v>
      </c>
      <c r="C1912" s="19"/>
      <c r="D1912" s="19">
        <v>0</v>
      </c>
      <c r="E1912" s="19">
        <v>0</v>
      </c>
      <c r="F1912" s="19">
        <v>0</v>
      </c>
      <c r="G1912" s="19">
        <v>0</v>
      </c>
      <c r="H1912" s="19">
        <v>0</v>
      </c>
      <c r="I1912" s="19">
        <v>7</v>
      </c>
      <c r="J1912" s="19">
        <v>7</v>
      </c>
      <c r="K1912" s="19">
        <v>0</v>
      </c>
      <c r="L1912" s="19">
        <v>0</v>
      </c>
      <c r="M1912" s="19">
        <v>0</v>
      </c>
      <c r="N1912" s="22">
        <f t="shared" si="42"/>
        <v>14</v>
      </c>
    </row>
    <row r="1913" spans="1:14" ht="15.75" customHeight="1">
      <c r="A1913" s="51"/>
      <c r="B1913" s="65" t="s">
        <v>734</v>
      </c>
      <c r="C1913" s="19"/>
      <c r="D1913" s="19">
        <v>7</v>
      </c>
      <c r="E1913" s="19">
        <v>7</v>
      </c>
      <c r="F1913" s="19">
        <v>0</v>
      </c>
      <c r="G1913" s="19">
        <v>0</v>
      </c>
      <c r="H1913" s="19">
        <v>0</v>
      </c>
      <c r="I1913" s="19">
        <v>7</v>
      </c>
      <c r="J1913" s="19">
        <v>7</v>
      </c>
      <c r="K1913" s="19">
        <v>1</v>
      </c>
      <c r="L1913" s="19">
        <v>0</v>
      </c>
      <c r="M1913" s="19">
        <v>0</v>
      </c>
      <c r="N1913" s="22">
        <f t="shared" si="42"/>
        <v>29</v>
      </c>
    </row>
    <row r="1914" spans="1:14" ht="15.75" customHeight="1">
      <c r="A1914" s="51"/>
      <c r="B1914" s="65" t="s">
        <v>1458</v>
      </c>
      <c r="C1914" s="19"/>
      <c r="D1914" s="19">
        <v>7</v>
      </c>
      <c r="E1914" s="19">
        <v>0</v>
      </c>
      <c r="F1914" s="19">
        <v>0</v>
      </c>
      <c r="G1914" s="19">
        <v>0</v>
      </c>
      <c r="H1914" s="19">
        <v>0</v>
      </c>
      <c r="I1914" s="19">
        <v>7</v>
      </c>
      <c r="J1914" s="19">
        <v>0</v>
      </c>
      <c r="K1914" s="19">
        <v>0</v>
      </c>
      <c r="L1914" s="19">
        <v>0</v>
      </c>
      <c r="M1914" s="19">
        <v>0</v>
      </c>
      <c r="N1914" s="22">
        <f t="shared" si="42"/>
        <v>14</v>
      </c>
    </row>
    <row r="1915" spans="1:14" ht="15.75" customHeight="1">
      <c r="A1915" s="51"/>
      <c r="B1915" s="65" t="s">
        <v>1782</v>
      </c>
      <c r="C1915" s="19"/>
      <c r="D1915" s="19">
        <v>0</v>
      </c>
      <c r="E1915" s="19">
        <v>0</v>
      </c>
      <c r="F1915" s="19">
        <v>0</v>
      </c>
      <c r="G1915" s="19">
        <v>0</v>
      </c>
      <c r="H1915" s="19">
        <v>0</v>
      </c>
      <c r="I1915" s="19">
        <v>0</v>
      </c>
      <c r="J1915" s="19">
        <v>7</v>
      </c>
      <c r="K1915" s="19">
        <v>0</v>
      </c>
      <c r="L1915" s="19">
        <v>0</v>
      </c>
      <c r="M1915" s="19">
        <v>0</v>
      </c>
      <c r="N1915" s="22">
        <f t="shared" si="42"/>
        <v>7</v>
      </c>
    </row>
    <row r="1916" spans="1:14" ht="15.75" customHeight="1">
      <c r="A1916" s="51"/>
      <c r="B1916" s="65" t="s">
        <v>1783</v>
      </c>
      <c r="C1916" s="19"/>
      <c r="D1916" s="19">
        <v>0</v>
      </c>
      <c r="E1916" s="19">
        <v>0</v>
      </c>
      <c r="F1916" s="19">
        <v>0</v>
      </c>
      <c r="G1916" s="19">
        <v>0</v>
      </c>
      <c r="H1916" s="19">
        <v>0</v>
      </c>
      <c r="I1916" s="19">
        <v>7</v>
      </c>
      <c r="J1916" s="19">
        <v>0</v>
      </c>
      <c r="K1916" s="19">
        <v>0</v>
      </c>
      <c r="L1916" s="19">
        <v>0</v>
      </c>
      <c r="M1916" s="19">
        <v>0</v>
      </c>
      <c r="N1916" s="22">
        <f t="shared" si="42"/>
        <v>7</v>
      </c>
    </row>
    <row r="1917" spans="1:14" ht="15.75" customHeight="1">
      <c r="A1917" s="51"/>
      <c r="B1917" s="65" t="s">
        <v>1459</v>
      </c>
      <c r="C1917" s="19"/>
      <c r="D1917" s="19">
        <v>7</v>
      </c>
      <c r="E1917" s="19">
        <v>0</v>
      </c>
      <c r="F1917" s="19">
        <v>0</v>
      </c>
      <c r="G1917" s="19">
        <v>0</v>
      </c>
      <c r="H1917" s="19">
        <v>0</v>
      </c>
      <c r="I1917" s="19">
        <v>7</v>
      </c>
      <c r="J1917" s="19">
        <v>0</v>
      </c>
      <c r="K1917" s="19">
        <v>0</v>
      </c>
      <c r="L1917" s="19">
        <v>0</v>
      </c>
      <c r="M1917" s="19">
        <v>0</v>
      </c>
      <c r="N1917" s="22">
        <f t="shared" si="42"/>
        <v>14</v>
      </c>
    </row>
    <row r="1918" spans="1:14" ht="15.75" customHeight="1">
      <c r="A1918" s="51"/>
      <c r="B1918" s="65" t="s">
        <v>1460</v>
      </c>
      <c r="C1918" s="19"/>
      <c r="D1918" s="19">
        <v>7</v>
      </c>
      <c r="E1918" s="19">
        <v>0</v>
      </c>
      <c r="F1918" s="19">
        <v>0</v>
      </c>
      <c r="G1918" s="19">
        <v>0</v>
      </c>
      <c r="H1918" s="19">
        <v>0</v>
      </c>
      <c r="I1918" s="19">
        <v>0</v>
      </c>
      <c r="J1918" s="19">
        <v>7</v>
      </c>
      <c r="K1918" s="19">
        <v>0</v>
      </c>
      <c r="L1918" s="19">
        <v>0</v>
      </c>
      <c r="M1918" s="19">
        <v>0</v>
      </c>
      <c r="N1918" s="22">
        <f t="shared" si="42"/>
        <v>14</v>
      </c>
    </row>
    <row r="1919" spans="1:14" ht="15.75" customHeight="1">
      <c r="A1919" s="51"/>
      <c r="B1919" s="65" t="s">
        <v>1461</v>
      </c>
      <c r="C1919" s="19"/>
      <c r="D1919" s="19">
        <v>7</v>
      </c>
      <c r="E1919" s="19">
        <v>0</v>
      </c>
      <c r="F1919" s="19">
        <v>0</v>
      </c>
      <c r="G1919" s="19">
        <v>0</v>
      </c>
      <c r="H1919" s="19">
        <v>0</v>
      </c>
      <c r="I1919" s="19">
        <v>7</v>
      </c>
      <c r="J1919" s="19">
        <v>0</v>
      </c>
      <c r="K1919" s="19">
        <v>0</v>
      </c>
      <c r="L1919" s="19">
        <v>0</v>
      </c>
      <c r="M1919" s="19">
        <v>0</v>
      </c>
      <c r="N1919" s="22">
        <f t="shared" si="42"/>
        <v>14</v>
      </c>
    </row>
    <row r="1920" spans="1:14" ht="15.75" customHeight="1">
      <c r="A1920" s="51"/>
      <c r="B1920" s="65" t="s">
        <v>1784</v>
      </c>
      <c r="C1920" s="19"/>
      <c r="D1920" s="19">
        <v>0</v>
      </c>
      <c r="E1920" s="19">
        <v>0</v>
      </c>
      <c r="F1920" s="19">
        <v>0</v>
      </c>
      <c r="G1920" s="19">
        <v>0</v>
      </c>
      <c r="H1920" s="19">
        <v>0</v>
      </c>
      <c r="I1920" s="19">
        <v>7</v>
      </c>
      <c r="J1920" s="19">
        <v>0</v>
      </c>
      <c r="K1920" s="19">
        <v>0</v>
      </c>
      <c r="L1920" s="19">
        <v>0</v>
      </c>
      <c r="M1920" s="19">
        <v>0</v>
      </c>
      <c r="N1920" s="22">
        <f t="shared" si="42"/>
        <v>7</v>
      </c>
    </row>
    <row r="1921" spans="1:14" ht="15.75" customHeight="1">
      <c r="A1921" s="51"/>
      <c r="B1921" s="65" t="s">
        <v>2018</v>
      </c>
      <c r="C1921" s="19"/>
      <c r="D1921" s="19">
        <v>0</v>
      </c>
      <c r="E1921" s="19">
        <v>0</v>
      </c>
      <c r="F1921" s="19">
        <v>0</v>
      </c>
      <c r="G1921" s="19">
        <v>0</v>
      </c>
      <c r="H1921" s="19">
        <v>0</v>
      </c>
      <c r="I1921" s="19">
        <v>0</v>
      </c>
      <c r="J1921" s="19">
        <v>0</v>
      </c>
      <c r="K1921" s="19">
        <v>0</v>
      </c>
      <c r="L1921" s="19">
        <v>0</v>
      </c>
      <c r="M1921" s="19">
        <v>0</v>
      </c>
      <c r="N1921" s="22">
        <f t="shared" si="42"/>
        <v>0</v>
      </c>
    </row>
    <row r="1922" spans="1:14" ht="15.75" customHeight="1">
      <c r="A1922" s="51"/>
      <c r="B1922" s="65" t="s">
        <v>1462</v>
      </c>
      <c r="C1922" s="19"/>
      <c r="D1922" s="19">
        <v>7</v>
      </c>
      <c r="E1922" s="19">
        <v>0</v>
      </c>
      <c r="F1922" s="19">
        <v>0</v>
      </c>
      <c r="G1922" s="19">
        <v>0</v>
      </c>
      <c r="H1922" s="19">
        <v>0</v>
      </c>
      <c r="I1922" s="19">
        <v>7</v>
      </c>
      <c r="J1922" s="19">
        <v>0</v>
      </c>
      <c r="K1922" s="19">
        <v>0</v>
      </c>
      <c r="L1922" s="19">
        <v>0</v>
      </c>
      <c r="M1922" s="19">
        <v>0</v>
      </c>
      <c r="N1922" s="22">
        <f t="shared" ref="N1922:N1985" si="43">SUM(D1922:M1922)</f>
        <v>14</v>
      </c>
    </row>
    <row r="1923" spans="1:14" ht="15.75" customHeight="1">
      <c r="A1923" s="51"/>
      <c r="B1923" s="65" t="s">
        <v>937</v>
      </c>
      <c r="C1923" s="19"/>
      <c r="D1923" s="19">
        <v>7</v>
      </c>
      <c r="E1923" s="19">
        <v>0</v>
      </c>
      <c r="F1923" s="19">
        <v>0</v>
      </c>
      <c r="G1923" s="19">
        <v>0</v>
      </c>
      <c r="H1923" s="19">
        <v>0</v>
      </c>
      <c r="I1923" s="19">
        <v>7</v>
      </c>
      <c r="J1923" s="19">
        <v>7</v>
      </c>
      <c r="K1923" s="19">
        <v>1</v>
      </c>
      <c r="L1923" s="19">
        <v>0</v>
      </c>
      <c r="M1923" s="19">
        <v>0</v>
      </c>
      <c r="N1923" s="22">
        <f t="shared" si="43"/>
        <v>22</v>
      </c>
    </row>
    <row r="1924" spans="1:14" ht="15.75" customHeight="1">
      <c r="A1924" s="51"/>
      <c r="B1924" s="65" t="s">
        <v>1622</v>
      </c>
      <c r="C1924" s="19"/>
      <c r="D1924" s="19">
        <v>0</v>
      </c>
      <c r="E1924" s="19">
        <v>0</v>
      </c>
      <c r="F1924" s="19">
        <v>0</v>
      </c>
      <c r="G1924" s="19">
        <v>0</v>
      </c>
      <c r="H1924" s="19">
        <v>0</v>
      </c>
      <c r="I1924" s="19">
        <v>7</v>
      </c>
      <c r="J1924" s="19">
        <v>0</v>
      </c>
      <c r="K1924" s="19">
        <v>1</v>
      </c>
      <c r="L1924" s="19">
        <v>0</v>
      </c>
      <c r="M1924" s="19">
        <v>1</v>
      </c>
      <c r="N1924" s="22">
        <f t="shared" si="43"/>
        <v>9</v>
      </c>
    </row>
    <row r="1925" spans="1:14" ht="15.75" customHeight="1">
      <c r="A1925" s="51"/>
      <c r="B1925" s="65" t="s">
        <v>786</v>
      </c>
      <c r="C1925" s="19"/>
      <c r="D1925" s="19">
        <v>7</v>
      </c>
      <c r="E1925" s="19">
        <v>7</v>
      </c>
      <c r="F1925" s="19">
        <v>0</v>
      </c>
      <c r="G1925" s="19">
        <v>0</v>
      </c>
      <c r="H1925" s="19">
        <v>0</v>
      </c>
      <c r="I1925" s="19">
        <v>7</v>
      </c>
      <c r="J1925" s="19">
        <v>0</v>
      </c>
      <c r="K1925" s="19">
        <v>7</v>
      </c>
      <c r="L1925" s="19">
        <v>0</v>
      </c>
      <c r="M1925" s="19">
        <v>0</v>
      </c>
      <c r="N1925" s="22">
        <f t="shared" si="43"/>
        <v>28</v>
      </c>
    </row>
    <row r="1926" spans="1:14" ht="15.75" customHeight="1">
      <c r="A1926" s="51"/>
      <c r="B1926" s="65" t="s">
        <v>2019</v>
      </c>
      <c r="C1926" s="19"/>
      <c r="D1926" s="19">
        <v>0</v>
      </c>
      <c r="E1926" s="19">
        <v>0</v>
      </c>
      <c r="F1926" s="19">
        <v>0</v>
      </c>
      <c r="G1926" s="19">
        <v>0</v>
      </c>
      <c r="H1926" s="19">
        <v>0</v>
      </c>
      <c r="I1926" s="19">
        <v>0</v>
      </c>
      <c r="J1926" s="19">
        <v>0</v>
      </c>
      <c r="K1926" s="19">
        <v>0</v>
      </c>
      <c r="L1926" s="19">
        <v>0</v>
      </c>
      <c r="M1926" s="19">
        <v>0</v>
      </c>
      <c r="N1926" s="22">
        <f t="shared" si="43"/>
        <v>0</v>
      </c>
    </row>
    <row r="1927" spans="1:14" ht="15.75" customHeight="1">
      <c r="A1927" s="51"/>
      <c r="B1927" s="65" t="s">
        <v>1031</v>
      </c>
      <c r="C1927" s="19"/>
      <c r="D1927" s="19">
        <v>7</v>
      </c>
      <c r="E1927" s="19">
        <v>7</v>
      </c>
      <c r="F1927" s="19">
        <v>0</v>
      </c>
      <c r="G1927" s="19">
        <v>0</v>
      </c>
      <c r="H1927" s="19">
        <v>0</v>
      </c>
      <c r="I1927" s="19">
        <v>0</v>
      </c>
      <c r="J1927" s="19">
        <v>7</v>
      </c>
      <c r="K1927" s="19">
        <v>0</v>
      </c>
      <c r="L1927" s="19">
        <v>0</v>
      </c>
      <c r="M1927" s="19">
        <v>0</v>
      </c>
      <c r="N1927" s="22">
        <f t="shared" si="43"/>
        <v>21</v>
      </c>
    </row>
    <row r="1928" spans="1:14" ht="15.75" customHeight="1">
      <c r="A1928" s="51"/>
      <c r="B1928" s="65" t="s">
        <v>1785</v>
      </c>
      <c r="C1928" s="19"/>
      <c r="D1928" s="19">
        <v>0</v>
      </c>
      <c r="E1928" s="19">
        <v>0</v>
      </c>
      <c r="F1928" s="19">
        <v>0</v>
      </c>
      <c r="G1928" s="19">
        <v>0</v>
      </c>
      <c r="H1928" s="19">
        <v>0</v>
      </c>
      <c r="I1928" s="19">
        <v>7</v>
      </c>
      <c r="J1928" s="19">
        <v>0</v>
      </c>
      <c r="K1928" s="19">
        <v>0</v>
      </c>
      <c r="L1928" s="19">
        <v>0</v>
      </c>
      <c r="M1928" s="19">
        <v>0</v>
      </c>
      <c r="N1928" s="22">
        <f t="shared" si="43"/>
        <v>7</v>
      </c>
    </row>
    <row r="1929" spans="1:14" ht="15.75" customHeight="1">
      <c r="A1929" s="51"/>
      <c r="B1929" s="65" t="s">
        <v>1032</v>
      </c>
      <c r="C1929" s="19"/>
      <c r="D1929" s="19">
        <v>7</v>
      </c>
      <c r="E1929" s="19">
        <v>0</v>
      </c>
      <c r="F1929" s="19">
        <v>0</v>
      </c>
      <c r="G1929" s="19">
        <v>0</v>
      </c>
      <c r="H1929" s="19">
        <v>0</v>
      </c>
      <c r="I1929" s="19">
        <v>7</v>
      </c>
      <c r="J1929" s="19">
        <v>7</v>
      </c>
      <c r="K1929" s="19">
        <v>0</v>
      </c>
      <c r="L1929" s="19">
        <v>0</v>
      </c>
      <c r="M1929" s="19">
        <v>0</v>
      </c>
      <c r="N1929" s="22">
        <f t="shared" si="43"/>
        <v>21</v>
      </c>
    </row>
    <row r="1930" spans="1:14" ht="15.75" customHeight="1">
      <c r="A1930" s="53"/>
      <c r="B1930" s="40" t="s">
        <v>606</v>
      </c>
      <c r="C1930" s="19"/>
      <c r="D1930" s="19">
        <v>7</v>
      </c>
      <c r="E1930" s="19">
        <v>7</v>
      </c>
      <c r="F1930" s="19">
        <v>7</v>
      </c>
      <c r="G1930" s="19">
        <v>0</v>
      </c>
      <c r="H1930" s="19"/>
      <c r="I1930" s="19">
        <v>7</v>
      </c>
      <c r="J1930" s="19">
        <v>7</v>
      </c>
      <c r="K1930" s="19">
        <v>7</v>
      </c>
      <c r="L1930" s="19">
        <v>0</v>
      </c>
      <c r="M1930" s="19">
        <v>1</v>
      </c>
      <c r="N1930" s="22">
        <f t="shared" si="43"/>
        <v>43</v>
      </c>
    </row>
    <row r="1931" spans="1:14" ht="15.75" customHeight="1">
      <c r="A1931" s="51"/>
      <c r="B1931" s="65" t="s">
        <v>866</v>
      </c>
      <c r="C1931" s="19"/>
      <c r="D1931" s="19">
        <v>6</v>
      </c>
      <c r="E1931" s="19">
        <v>0</v>
      </c>
      <c r="F1931" s="19">
        <v>0</v>
      </c>
      <c r="G1931" s="19">
        <v>0</v>
      </c>
      <c r="H1931" s="19">
        <v>0</v>
      </c>
      <c r="I1931" s="19">
        <v>7</v>
      </c>
      <c r="J1931" s="19">
        <v>7</v>
      </c>
      <c r="K1931" s="19">
        <v>0</v>
      </c>
      <c r="L1931" s="19">
        <v>3</v>
      </c>
      <c r="M1931" s="19">
        <v>0</v>
      </c>
      <c r="N1931" s="22">
        <f t="shared" si="43"/>
        <v>23</v>
      </c>
    </row>
    <row r="1932" spans="1:14" ht="15.75" customHeight="1">
      <c r="A1932" s="51"/>
      <c r="B1932" s="65" t="s">
        <v>1227</v>
      </c>
      <c r="C1932" s="19"/>
      <c r="D1932" s="19">
        <v>7</v>
      </c>
      <c r="E1932" s="19">
        <v>0</v>
      </c>
      <c r="F1932" s="19">
        <v>0</v>
      </c>
      <c r="G1932" s="19">
        <v>1</v>
      </c>
      <c r="H1932" s="19">
        <v>0</v>
      </c>
      <c r="I1932" s="19">
        <v>7</v>
      </c>
      <c r="J1932" s="19">
        <v>0</v>
      </c>
      <c r="K1932" s="19">
        <v>0</v>
      </c>
      <c r="L1932" s="19">
        <v>0</v>
      </c>
      <c r="M1932" s="19">
        <v>0</v>
      </c>
      <c r="N1932" s="22">
        <f t="shared" si="43"/>
        <v>15</v>
      </c>
    </row>
    <row r="1933" spans="1:14" ht="15.75" customHeight="1">
      <c r="A1933" s="51"/>
      <c r="B1933" s="65" t="s">
        <v>707</v>
      </c>
      <c r="C1933" s="19"/>
      <c r="D1933" s="19">
        <v>7</v>
      </c>
      <c r="E1933" s="19">
        <v>0</v>
      </c>
      <c r="F1933" s="19">
        <v>0</v>
      </c>
      <c r="G1933" s="19">
        <v>0</v>
      </c>
      <c r="H1933" s="19">
        <v>0</v>
      </c>
      <c r="I1933" s="19">
        <v>7</v>
      </c>
      <c r="J1933" s="19">
        <v>7</v>
      </c>
      <c r="K1933" s="19">
        <v>7</v>
      </c>
      <c r="L1933" s="19">
        <v>0</v>
      </c>
      <c r="M1933" s="19">
        <v>1</v>
      </c>
      <c r="N1933" s="22">
        <f t="shared" si="43"/>
        <v>29</v>
      </c>
    </row>
    <row r="1934" spans="1:14" ht="15.75" customHeight="1">
      <c r="A1934" s="51"/>
      <c r="B1934" s="65" t="s">
        <v>688</v>
      </c>
      <c r="C1934" s="19"/>
      <c r="D1934" s="19">
        <v>7</v>
      </c>
      <c r="E1934" s="19">
        <v>7</v>
      </c>
      <c r="F1934" s="19">
        <v>0</v>
      </c>
      <c r="G1934" s="19">
        <v>0</v>
      </c>
      <c r="H1934" s="19">
        <v>0</v>
      </c>
      <c r="I1934" s="19">
        <v>7</v>
      </c>
      <c r="J1934" s="19">
        <v>7</v>
      </c>
      <c r="K1934" s="19">
        <v>2</v>
      </c>
      <c r="L1934" s="19">
        <v>0</v>
      </c>
      <c r="M1934" s="19">
        <v>0</v>
      </c>
      <c r="N1934" s="22">
        <f t="shared" si="43"/>
        <v>30</v>
      </c>
    </row>
    <row r="1935" spans="1:14" ht="15.75" customHeight="1">
      <c r="A1935" s="51"/>
      <c r="B1935" s="65" t="s">
        <v>955</v>
      </c>
      <c r="C1935" s="19"/>
      <c r="D1935" s="19">
        <v>7</v>
      </c>
      <c r="E1935" s="19">
        <v>0</v>
      </c>
      <c r="F1935" s="19">
        <v>0</v>
      </c>
      <c r="G1935" s="19">
        <v>0</v>
      </c>
      <c r="H1935" s="19">
        <v>0</v>
      </c>
      <c r="I1935" s="19">
        <v>7</v>
      </c>
      <c r="J1935" s="19">
        <v>7</v>
      </c>
      <c r="K1935" s="19">
        <v>0</v>
      </c>
      <c r="L1935" s="19">
        <v>0</v>
      </c>
      <c r="M1935" s="19">
        <v>0</v>
      </c>
      <c r="N1935" s="22">
        <f t="shared" si="43"/>
        <v>21</v>
      </c>
    </row>
    <row r="1936" spans="1:14" ht="15.75" customHeight="1">
      <c r="A1936" s="51"/>
      <c r="B1936" s="65" t="s">
        <v>956</v>
      </c>
      <c r="C1936" s="19"/>
      <c r="D1936" s="19">
        <v>7</v>
      </c>
      <c r="E1936" s="19">
        <v>0</v>
      </c>
      <c r="F1936" s="19">
        <v>0</v>
      </c>
      <c r="G1936" s="19">
        <v>0</v>
      </c>
      <c r="H1936" s="19">
        <v>0</v>
      </c>
      <c r="I1936" s="19">
        <v>7</v>
      </c>
      <c r="J1936" s="19">
        <v>7</v>
      </c>
      <c r="K1936" s="19">
        <v>0</v>
      </c>
      <c r="L1936" s="19">
        <v>0</v>
      </c>
      <c r="M1936" s="19">
        <v>0</v>
      </c>
      <c r="N1936" s="22">
        <f t="shared" si="43"/>
        <v>21</v>
      </c>
    </row>
    <row r="1937" spans="1:15" ht="15.75" customHeight="1">
      <c r="A1937" s="51"/>
      <c r="B1937" s="65" t="s">
        <v>657</v>
      </c>
      <c r="C1937" s="19"/>
      <c r="D1937" s="19">
        <v>7</v>
      </c>
      <c r="E1937" s="19">
        <v>3</v>
      </c>
      <c r="F1937" s="19">
        <v>6</v>
      </c>
      <c r="G1937" s="19">
        <v>0</v>
      </c>
      <c r="H1937" s="19">
        <v>0</v>
      </c>
      <c r="I1937" s="19">
        <v>7</v>
      </c>
      <c r="J1937" s="19">
        <v>7</v>
      </c>
      <c r="K1937" s="19">
        <v>0</v>
      </c>
      <c r="L1937" s="19">
        <v>3</v>
      </c>
      <c r="M1937" s="19">
        <v>0</v>
      </c>
      <c r="N1937" s="22">
        <f t="shared" si="43"/>
        <v>33</v>
      </c>
      <c r="O1937" s="1"/>
    </row>
    <row r="1938" spans="1:15" ht="15.75" customHeight="1">
      <c r="A1938" s="51"/>
      <c r="B1938" s="65" t="s">
        <v>1326</v>
      </c>
      <c r="C1938" s="19"/>
      <c r="D1938" s="19">
        <v>7</v>
      </c>
      <c r="E1938" s="19">
        <v>0</v>
      </c>
      <c r="F1938" s="19">
        <v>0</v>
      </c>
      <c r="G1938" s="19">
        <v>0</v>
      </c>
      <c r="H1938" s="19">
        <v>0</v>
      </c>
      <c r="I1938" s="19">
        <v>7</v>
      </c>
      <c r="J1938" s="19">
        <v>0</v>
      </c>
      <c r="K1938" s="19">
        <v>0</v>
      </c>
      <c r="L1938" s="19">
        <v>0</v>
      </c>
      <c r="M1938" s="19">
        <v>0</v>
      </c>
      <c r="N1938" s="22">
        <f t="shared" si="43"/>
        <v>14</v>
      </c>
    </row>
    <row r="1939" spans="1:15" ht="15.75" customHeight="1">
      <c r="A1939" s="51"/>
      <c r="B1939" s="65" t="s">
        <v>1228</v>
      </c>
      <c r="C1939" s="19"/>
      <c r="D1939" s="19">
        <v>7</v>
      </c>
      <c r="E1939" s="19">
        <v>0</v>
      </c>
      <c r="F1939" s="19">
        <v>0</v>
      </c>
      <c r="G1939" s="19">
        <v>0</v>
      </c>
      <c r="H1939" s="19">
        <v>0</v>
      </c>
      <c r="I1939" s="19">
        <v>7</v>
      </c>
      <c r="J1939" s="19">
        <v>1</v>
      </c>
      <c r="K1939" s="19">
        <v>0</v>
      </c>
      <c r="L1939" s="19">
        <v>0</v>
      </c>
      <c r="M1939" s="19">
        <v>0</v>
      </c>
      <c r="N1939" s="22">
        <f t="shared" si="43"/>
        <v>15</v>
      </c>
    </row>
    <row r="1940" spans="1:15" ht="15.75" customHeight="1">
      <c r="A1940" s="51"/>
      <c r="B1940" s="65" t="s">
        <v>957</v>
      </c>
      <c r="C1940" s="19"/>
      <c r="D1940" s="19">
        <v>7</v>
      </c>
      <c r="E1940" s="19">
        <v>7</v>
      </c>
      <c r="F1940" s="19">
        <v>0</v>
      </c>
      <c r="G1940" s="19">
        <v>0</v>
      </c>
      <c r="H1940" s="19">
        <v>0</v>
      </c>
      <c r="I1940" s="19">
        <v>7</v>
      </c>
      <c r="J1940" s="19">
        <v>0</v>
      </c>
      <c r="K1940" s="19">
        <v>0</v>
      </c>
      <c r="L1940" s="19">
        <v>0</v>
      </c>
      <c r="M1940" s="19">
        <v>0</v>
      </c>
      <c r="N1940" s="22">
        <f t="shared" si="43"/>
        <v>21</v>
      </c>
      <c r="O1940" s="1"/>
    </row>
    <row r="1941" spans="1:15" ht="15.75" customHeight="1">
      <c r="A1941" s="53" t="s">
        <v>651</v>
      </c>
      <c r="B1941" s="40" t="s">
        <v>2097</v>
      </c>
      <c r="C1941" s="19"/>
      <c r="D1941" s="20">
        <v>7</v>
      </c>
      <c r="E1941" s="20">
        <v>7</v>
      </c>
      <c r="F1941" s="20">
        <v>0</v>
      </c>
      <c r="G1941" s="20">
        <v>3</v>
      </c>
      <c r="H1941" s="20">
        <v>3</v>
      </c>
      <c r="I1941" s="20">
        <v>7</v>
      </c>
      <c r="J1941" s="20">
        <v>7</v>
      </c>
      <c r="K1941" s="20">
        <v>0</v>
      </c>
      <c r="L1941" s="21">
        <v>0</v>
      </c>
      <c r="M1941" s="21">
        <v>0</v>
      </c>
      <c r="N1941" s="23">
        <f t="shared" si="43"/>
        <v>34</v>
      </c>
    </row>
    <row r="1942" spans="1:15" ht="15.75" customHeight="1">
      <c r="A1942" s="51"/>
      <c r="B1942" s="65" t="s">
        <v>634</v>
      </c>
      <c r="C1942" s="19"/>
      <c r="D1942" s="19">
        <v>7</v>
      </c>
      <c r="E1942" s="19">
        <v>7</v>
      </c>
      <c r="F1942" s="19">
        <v>0</v>
      </c>
      <c r="G1942" s="19">
        <v>7</v>
      </c>
      <c r="H1942" s="19">
        <v>0</v>
      </c>
      <c r="I1942" s="19">
        <v>7</v>
      </c>
      <c r="J1942" s="19">
        <v>7</v>
      </c>
      <c r="K1942" s="19">
        <v>0</v>
      </c>
      <c r="L1942" s="19">
        <v>0</v>
      </c>
      <c r="M1942" s="19">
        <v>0</v>
      </c>
      <c r="N1942" s="22">
        <f t="shared" si="43"/>
        <v>35</v>
      </c>
    </row>
    <row r="1943" spans="1:15" ht="15.75" customHeight="1">
      <c r="A1943" s="51"/>
      <c r="B1943" s="65" t="s">
        <v>1900</v>
      </c>
      <c r="C1943" s="19"/>
      <c r="D1943" s="19">
        <v>0</v>
      </c>
      <c r="E1943" s="19">
        <v>0</v>
      </c>
      <c r="F1943" s="19">
        <v>0</v>
      </c>
      <c r="G1943" s="19">
        <v>0</v>
      </c>
      <c r="H1943" s="19">
        <v>0</v>
      </c>
      <c r="I1943" s="19">
        <v>0</v>
      </c>
      <c r="J1943" s="19">
        <v>0</v>
      </c>
      <c r="K1943" s="19">
        <v>0</v>
      </c>
      <c r="L1943" s="19">
        <v>0</v>
      </c>
      <c r="M1943" s="19">
        <v>0</v>
      </c>
      <c r="N1943" s="22">
        <f t="shared" si="43"/>
        <v>0</v>
      </c>
    </row>
    <row r="1944" spans="1:15" ht="15.75" customHeight="1">
      <c r="A1944" s="51"/>
      <c r="B1944" s="65" t="s">
        <v>1327</v>
      </c>
      <c r="C1944" s="19"/>
      <c r="D1944" s="19">
        <v>0</v>
      </c>
      <c r="E1944" s="19">
        <v>0</v>
      </c>
      <c r="F1944" s="19">
        <v>0</v>
      </c>
      <c r="G1944" s="19">
        <v>0</v>
      </c>
      <c r="H1944" s="19">
        <v>0</v>
      </c>
      <c r="I1944" s="19">
        <v>7</v>
      </c>
      <c r="J1944" s="19">
        <v>7</v>
      </c>
      <c r="K1944" s="19">
        <v>0</v>
      </c>
      <c r="L1944" s="19">
        <v>0</v>
      </c>
      <c r="M1944" s="19">
        <v>0</v>
      </c>
      <c r="N1944" s="22">
        <f t="shared" si="43"/>
        <v>14</v>
      </c>
    </row>
    <row r="1945" spans="1:15" ht="15.75" customHeight="1">
      <c r="A1945" s="51"/>
      <c r="B1945" s="65" t="s">
        <v>1328</v>
      </c>
      <c r="C1945" s="19"/>
      <c r="D1945" s="19">
        <v>7</v>
      </c>
      <c r="E1945" s="19">
        <v>0</v>
      </c>
      <c r="F1945" s="19">
        <v>0</v>
      </c>
      <c r="G1945" s="19">
        <v>0</v>
      </c>
      <c r="H1945" s="19">
        <v>0</v>
      </c>
      <c r="I1945" s="19">
        <v>7</v>
      </c>
      <c r="J1945" s="19">
        <v>0</v>
      </c>
      <c r="K1945" s="19">
        <v>0</v>
      </c>
      <c r="L1945" s="19">
        <v>0</v>
      </c>
      <c r="M1945" s="19">
        <v>0</v>
      </c>
      <c r="N1945" s="22">
        <f t="shared" si="43"/>
        <v>14</v>
      </c>
    </row>
    <row r="1946" spans="1:15" ht="15.75" customHeight="1">
      <c r="A1946" s="51"/>
      <c r="B1946" s="65" t="s">
        <v>852</v>
      </c>
      <c r="C1946" s="19"/>
      <c r="D1946" s="56">
        <v>0</v>
      </c>
      <c r="E1946" s="56">
        <v>6</v>
      </c>
      <c r="F1946" s="56">
        <v>1</v>
      </c>
      <c r="G1946" s="56">
        <v>0</v>
      </c>
      <c r="H1946" s="56">
        <v>3</v>
      </c>
      <c r="I1946" s="56">
        <v>7</v>
      </c>
      <c r="J1946" s="56">
        <v>7</v>
      </c>
      <c r="K1946" s="56">
        <v>0</v>
      </c>
      <c r="L1946" s="56">
        <v>0</v>
      </c>
      <c r="M1946" s="56">
        <v>0</v>
      </c>
      <c r="N1946" s="22">
        <f t="shared" si="43"/>
        <v>24</v>
      </c>
    </row>
    <row r="1947" spans="1:15" ht="15.75" customHeight="1">
      <c r="A1947" s="51"/>
      <c r="B1947" s="65" t="s">
        <v>1769</v>
      </c>
      <c r="C1947" s="19"/>
      <c r="D1947" s="56">
        <v>0</v>
      </c>
      <c r="E1947" s="56">
        <v>0</v>
      </c>
      <c r="F1947" s="56">
        <v>0</v>
      </c>
      <c r="G1947" s="56">
        <v>0</v>
      </c>
      <c r="H1947" s="56">
        <v>0</v>
      </c>
      <c r="I1947" s="56">
        <v>7</v>
      </c>
      <c r="J1947" s="56">
        <v>0</v>
      </c>
      <c r="K1947" s="56">
        <v>0</v>
      </c>
      <c r="L1947" s="56">
        <v>0</v>
      </c>
      <c r="M1947" s="56">
        <v>0</v>
      </c>
      <c r="N1947" s="22">
        <f t="shared" si="43"/>
        <v>7</v>
      </c>
    </row>
    <row r="1948" spans="1:15" ht="15.75" customHeight="1">
      <c r="A1948" s="51"/>
      <c r="B1948" s="65" t="s">
        <v>1525</v>
      </c>
      <c r="C1948" s="19"/>
      <c r="D1948" s="56">
        <v>0</v>
      </c>
      <c r="E1948" s="56">
        <v>0</v>
      </c>
      <c r="F1948" s="56">
        <v>6</v>
      </c>
      <c r="G1948" s="56">
        <v>0</v>
      </c>
      <c r="H1948" s="56">
        <v>0</v>
      </c>
      <c r="I1948" s="56">
        <v>7</v>
      </c>
      <c r="J1948" s="56">
        <v>0</v>
      </c>
      <c r="K1948" s="56">
        <v>0</v>
      </c>
      <c r="L1948" s="56">
        <v>0</v>
      </c>
      <c r="M1948" s="56">
        <v>0</v>
      </c>
      <c r="N1948" s="22">
        <f t="shared" si="43"/>
        <v>13</v>
      </c>
    </row>
    <row r="1949" spans="1:15" ht="15.75" customHeight="1">
      <c r="A1949" s="51"/>
      <c r="B1949" s="65" t="s">
        <v>1178</v>
      </c>
      <c r="C1949" s="19"/>
      <c r="D1949" s="56">
        <v>7</v>
      </c>
      <c r="E1949" s="56">
        <v>3</v>
      </c>
      <c r="F1949" s="56">
        <v>0</v>
      </c>
      <c r="G1949" s="56">
        <v>0</v>
      </c>
      <c r="H1949" s="56">
        <v>0</v>
      </c>
      <c r="I1949" s="56">
        <v>7</v>
      </c>
      <c r="J1949" s="56">
        <v>0</v>
      </c>
      <c r="K1949" s="56">
        <v>0</v>
      </c>
      <c r="L1949" s="56">
        <v>0</v>
      </c>
      <c r="M1949" s="56">
        <v>0</v>
      </c>
      <c r="N1949" s="22">
        <f t="shared" si="43"/>
        <v>17</v>
      </c>
    </row>
    <row r="1950" spans="1:15" ht="15.75" customHeight="1">
      <c r="A1950" s="53"/>
      <c r="B1950" s="40" t="s">
        <v>2081</v>
      </c>
      <c r="C1950" s="19"/>
      <c r="D1950" s="56">
        <v>7</v>
      </c>
      <c r="E1950" s="56">
        <v>7</v>
      </c>
      <c r="F1950" s="56">
        <v>7</v>
      </c>
      <c r="G1950" s="56">
        <v>2</v>
      </c>
      <c r="H1950" s="56">
        <v>3</v>
      </c>
      <c r="I1950" s="56">
        <v>7</v>
      </c>
      <c r="J1950" s="56">
        <v>7</v>
      </c>
      <c r="K1950" s="56">
        <v>0</v>
      </c>
      <c r="L1950" s="56">
        <v>3</v>
      </c>
      <c r="M1950" s="56">
        <v>0</v>
      </c>
      <c r="N1950" s="22">
        <f t="shared" si="43"/>
        <v>43</v>
      </c>
    </row>
    <row r="1951" spans="1:15" ht="15.75" customHeight="1">
      <c r="A1951" s="51"/>
      <c r="B1951" s="65" t="s">
        <v>927</v>
      </c>
      <c r="C1951" s="19"/>
      <c r="D1951" s="56">
        <v>7</v>
      </c>
      <c r="E1951" s="56">
        <v>6</v>
      </c>
      <c r="F1951" s="56">
        <v>0</v>
      </c>
      <c r="G1951" s="56">
        <v>1</v>
      </c>
      <c r="H1951" s="56">
        <v>0</v>
      </c>
      <c r="I1951" s="56">
        <v>7</v>
      </c>
      <c r="J1951" s="56">
        <v>1</v>
      </c>
      <c r="K1951" s="56">
        <v>0</v>
      </c>
      <c r="L1951" s="56">
        <v>0</v>
      </c>
      <c r="M1951" s="56">
        <v>0</v>
      </c>
      <c r="N1951" s="22">
        <f t="shared" si="43"/>
        <v>22</v>
      </c>
    </row>
    <row r="1952" spans="1:15" ht="15.75" customHeight="1">
      <c r="A1952" s="51"/>
      <c r="B1952" s="65" t="s">
        <v>928</v>
      </c>
      <c r="C1952" s="19"/>
      <c r="D1952" s="56">
        <v>7</v>
      </c>
      <c r="E1952" s="56">
        <v>7</v>
      </c>
      <c r="F1952" s="56">
        <v>0</v>
      </c>
      <c r="G1952" s="56">
        <v>0</v>
      </c>
      <c r="H1952" s="56">
        <v>0</v>
      </c>
      <c r="I1952" s="56">
        <v>7</v>
      </c>
      <c r="J1952" s="56">
        <v>0</v>
      </c>
      <c r="K1952" s="56">
        <v>0</v>
      </c>
      <c r="L1952" s="56">
        <v>0</v>
      </c>
      <c r="M1952" s="56">
        <v>1</v>
      </c>
      <c r="N1952" s="22">
        <f t="shared" si="43"/>
        <v>22</v>
      </c>
    </row>
    <row r="1953" spans="1:15" ht="15.75" customHeight="1">
      <c r="A1953" s="51"/>
      <c r="B1953" s="65" t="s">
        <v>340</v>
      </c>
      <c r="C1953" s="19">
        <v>9</v>
      </c>
      <c r="D1953" s="56">
        <v>7</v>
      </c>
      <c r="E1953" s="56">
        <v>7</v>
      </c>
      <c r="F1953" s="56">
        <v>3</v>
      </c>
      <c r="G1953" s="56">
        <v>1</v>
      </c>
      <c r="H1953" s="56">
        <v>0</v>
      </c>
      <c r="I1953" s="56">
        <v>7</v>
      </c>
      <c r="J1953" s="56">
        <v>7</v>
      </c>
      <c r="K1953" s="56">
        <v>1</v>
      </c>
      <c r="L1953" s="56">
        <v>0</v>
      </c>
      <c r="M1953" s="56">
        <v>0</v>
      </c>
      <c r="N1953" s="22">
        <f t="shared" si="43"/>
        <v>33</v>
      </c>
    </row>
    <row r="1954" spans="1:15" ht="15.75" customHeight="1">
      <c r="A1954" s="53"/>
      <c r="B1954" s="40" t="s">
        <v>2074</v>
      </c>
      <c r="C1954" s="19"/>
      <c r="D1954" s="56">
        <v>7</v>
      </c>
      <c r="E1954" s="56">
        <v>7</v>
      </c>
      <c r="F1954" s="56">
        <v>7</v>
      </c>
      <c r="G1954" s="56"/>
      <c r="H1954" s="56"/>
      <c r="I1954" s="56">
        <v>7</v>
      </c>
      <c r="J1954" s="56">
        <v>7</v>
      </c>
      <c r="K1954" s="56">
        <v>7</v>
      </c>
      <c r="L1954" s="56">
        <v>7</v>
      </c>
      <c r="M1954" s="56">
        <v>0</v>
      </c>
      <c r="N1954" s="22">
        <f t="shared" si="43"/>
        <v>49</v>
      </c>
      <c r="O1954" s="1" t="s">
        <v>56</v>
      </c>
    </row>
    <row r="1955" spans="1:15" ht="15.75" customHeight="1">
      <c r="A1955" s="51"/>
      <c r="B1955" s="65" t="s">
        <v>641</v>
      </c>
      <c r="C1955" s="19"/>
      <c r="D1955" s="56">
        <v>7</v>
      </c>
      <c r="E1955" s="56">
        <v>7</v>
      </c>
      <c r="F1955" s="56">
        <v>1</v>
      </c>
      <c r="G1955" s="56">
        <v>2</v>
      </c>
      <c r="H1955" s="56">
        <v>0</v>
      </c>
      <c r="I1955" s="56">
        <v>7</v>
      </c>
      <c r="J1955" s="56">
        <v>0</v>
      </c>
      <c r="K1955" s="56">
        <v>7</v>
      </c>
      <c r="L1955" s="56">
        <v>3</v>
      </c>
      <c r="M1955" s="56">
        <v>1</v>
      </c>
      <c r="N1955" s="22">
        <f t="shared" si="43"/>
        <v>35</v>
      </c>
      <c r="O1955" s="1"/>
    </row>
    <row r="1956" spans="1:15" ht="15.75" customHeight="1">
      <c r="A1956" s="51"/>
      <c r="B1956" s="65" t="s">
        <v>779</v>
      </c>
      <c r="C1956" s="19"/>
      <c r="D1956" s="56">
        <v>7</v>
      </c>
      <c r="E1956" s="56">
        <v>7</v>
      </c>
      <c r="F1956" s="56">
        <v>0</v>
      </c>
      <c r="G1956" s="56">
        <v>0</v>
      </c>
      <c r="H1956" s="56">
        <v>0</v>
      </c>
      <c r="I1956" s="56">
        <v>7</v>
      </c>
      <c r="J1956" s="56">
        <v>7</v>
      </c>
      <c r="K1956" s="56">
        <v>0</v>
      </c>
      <c r="L1956" s="56">
        <v>0</v>
      </c>
      <c r="M1956" s="56">
        <v>0</v>
      </c>
      <c r="N1956" s="22">
        <f t="shared" si="43"/>
        <v>28</v>
      </c>
    </row>
    <row r="1957" spans="1:15" ht="15.75" customHeight="1">
      <c r="A1957" s="51"/>
      <c r="B1957" s="65" t="s">
        <v>929</v>
      </c>
      <c r="C1957" s="19"/>
      <c r="D1957" s="56">
        <v>7</v>
      </c>
      <c r="E1957" s="56">
        <v>7</v>
      </c>
      <c r="F1957" s="56">
        <v>1</v>
      </c>
      <c r="G1957" s="56">
        <v>0</v>
      </c>
      <c r="H1957" s="56">
        <v>0</v>
      </c>
      <c r="I1957" s="56">
        <v>7</v>
      </c>
      <c r="J1957" s="56">
        <v>0</v>
      </c>
      <c r="K1957" s="56">
        <v>0</v>
      </c>
      <c r="L1957" s="56">
        <v>0</v>
      </c>
      <c r="M1957" s="56">
        <v>0</v>
      </c>
      <c r="N1957" s="22">
        <f t="shared" si="43"/>
        <v>22</v>
      </c>
    </row>
    <row r="1958" spans="1:15" ht="15.75" customHeight="1">
      <c r="A1958" s="51"/>
      <c r="B1958" s="65" t="s">
        <v>805</v>
      </c>
      <c r="C1958" s="19"/>
      <c r="D1958" s="56">
        <v>7</v>
      </c>
      <c r="E1958" s="56">
        <v>7</v>
      </c>
      <c r="F1958" s="56">
        <v>1</v>
      </c>
      <c r="G1958" s="56">
        <v>0</v>
      </c>
      <c r="H1958" s="56">
        <v>0</v>
      </c>
      <c r="I1958" s="56">
        <v>7</v>
      </c>
      <c r="J1958" s="56">
        <v>5</v>
      </c>
      <c r="K1958" s="56">
        <v>0</v>
      </c>
      <c r="L1958" s="56">
        <v>0</v>
      </c>
      <c r="M1958" s="56">
        <v>0</v>
      </c>
      <c r="N1958" s="22">
        <f t="shared" si="43"/>
        <v>27</v>
      </c>
    </row>
    <row r="1959" spans="1:15" ht="15.75" customHeight="1">
      <c r="A1959" s="51"/>
      <c r="B1959" s="65" t="s">
        <v>1013</v>
      </c>
      <c r="C1959" s="19"/>
      <c r="D1959" s="56">
        <v>7</v>
      </c>
      <c r="E1959" s="56">
        <v>0</v>
      </c>
      <c r="F1959" s="56">
        <v>0</v>
      </c>
      <c r="G1959" s="56">
        <v>0</v>
      </c>
      <c r="H1959" s="56">
        <v>0</v>
      </c>
      <c r="I1959" s="56">
        <v>7</v>
      </c>
      <c r="J1959" s="56">
        <v>7</v>
      </c>
      <c r="K1959" s="56">
        <v>0</v>
      </c>
      <c r="L1959" s="56">
        <v>0</v>
      </c>
      <c r="M1959" s="56">
        <v>0</v>
      </c>
      <c r="N1959" s="22">
        <f t="shared" si="43"/>
        <v>21</v>
      </c>
    </row>
    <row r="1960" spans="1:15" ht="15.75" customHeight="1">
      <c r="A1960" s="51"/>
      <c r="B1960" s="65" t="s">
        <v>806</v>
      </c>
      <c r="C1960" s="19"/>
      <c r="D1960" s="56">
        <v>6</v>
      </c>
      <c r="E1960" s="56">
        <v>7</v>
      </c>
      <c r="F1960" s="56">
        <v>0</v>
      </c>
      <c r="G1960" s="56">
        <v>0</v>
      </c>
      <c r="H1960" s="56">
        <v>0</v>
      </c>
      <c r="I1960" s="56">
        <v>7</v>
      </c>
      <c r="J1960" s="56">
        <v>7</v>
      </c>
      <c r="K1960" s="56">
        <v>0</v>
      </c>
      <c r="L1960" s="56">
        <v>0</v>
      </c>
      <c r="M1960" s="56">
        <v>0</v>
      </c>
      <c r="N1960" s="22">
        <f t="shared" si="43"/>
        <v>27</v>
      </c>
    </row>
    <row r="1961" spans="1:15" ht="15.75" customHeight="1">
      <c r="A1961" s="51"/>
      <c r="B1961" s="65" t="s">
        <v>1014</v>
      </c>
      <c r="C1961" s="19"/>
      <c r="D1961" s="56">
        <v>7</v>
      </c>
      <c r="E1961" s="56">
        <v>0</v>
      </c>
      <c r="F1961" s="56">
        <v>0</v>
      </c>
      <c r="G1961" s="56">
        <v>0</v>
      </c>
      <c r="H1961" s="56">
        <v>0</v>
      </c>
      <c r="I1961" s="56">
        <v>7</v>
      </c>
      <c r="J1961" s="56">
        <v>7</v>
      </c>
      <c r="K1961" s="56">
        <v>0</v>
      </c>
      <c r="L1961" s="56">
        <v>0</v>
      </c>
      <c r="M1961" s="56">
        <v>0</v>
      </c>
      <c r="N1961" s="22">
        <f t="shared" si="43"/>
        <v>21</v>
      </c>
    </row>
    <row r="1962" spans="1:15" ht="15.75" customHeight="1">
      <c r="A1962" s="53"/>
      <c r="B1962" s="40" t="s">
        <v>2094</v>
      </c>
      <c r="C1962" s="19"/>
      <c r="D1962" s="56">
        <v>7</v>
      </c>
      <c r="E1962" s="56">
        <v>7</v>
      </c>
      <c r="F1962" s="56">
        <v>1</v>
      </c>
      <c r="G1962" s="56">
        <v>7</v>
      </c>
      <c r="H1962" s="56">
        <v>0</v>
      </c>
      <c r="I1962" s="56">
        <v>7</v>
      </c>
      <c r="J1962" s="56">
        <v>7</v>
      </c>
      <c r="K1962" s="56"/>
      <c r="L1962" s="56">
        <v>0</v>
      </c>
      <c r="M1962" s="56">
        <v>1</v>
      </c>
      <c r="N1962" s="22">
        <f t="shared" si="43"/>
        <v>37</v>
      </c>
      <c r="O1962" s="1"/>
    </row>
    <row r="1963" spans="1:15" ht="15.75" customHeight="1">
      <c r="A1963" s="51"/>
      <c r="B1963" s="65" t="s">
        <v>1444</v>
      </c>
      <c r="C1963" s="19"/>
      <c r="D1963" s="56">
        <v>0</v>
      </c>
      <c r="E1963" s="56">
        <v>7</v>
      </c>
      <c r="F1963" s="56">
        <v>0</v>
      </c>
      <c r="G1963" s="56">
        <v>0</v>
      </c>
      <c r="H1963" s="56">
        <v>0</v>
      </c>
      <c r="I1963" s="56">
        <v>7</v>
      </c>
      <c r="J1963" s="56">
        <v>0</v>
      </c>
      <c r="K1963" s="56">
        <v>0</v>
      </c>
      <c r="L1963" s="56">
        <v>0</v>
      </c>
      <c r="M1963" s="56">
        <v>0</v>
      </c>
      <c r="N1963" s="22">
        <f t="shared" si="43"/>
        <v>14</v>
      </c>
    </row>
    <row r="1964" spans="1:15" ht="15.75" customHeight="1">
      <c r="A1964" s="51"/>
      <c r="B1964" s="65" t="s">
        <v>1445</v>
      </c>
      <c r="C1964" s="19"/>
      <c r="D1964" s="56">
        <v>7</v>
      </c>
      <c r="E1964" s="56">
        <v>0</v>
      </c>
      <c r="F1964" s="56">
        <v>0</v>
      </c>
      <c r="G1964" s="56">
        <v>0</v>
      </c>
      <c r="H1964" s="56">
        <v>0</v>
      </c>
      <c r="I1964" s="56">
        <v>7</v>
      </c>
      <c r="J1964" s="56">
        <v>0</v>
      </c>
      <c r="K1964" s="56">
        <v>0</v>
      </c>
      <c r="L1964" s="56">
        <v>0</v>
      </c>
      <c r="M1964" s="56">
        <v>0</v>
      </c>
      <c r="N1964" s="22">
        <f t="shared" si="43"/>
        <v>14</v>
      </c>
      <c r="O1964" s="1"/>
    </row>
    <row r="1965" spans="1:15" ht="15.75" customHeight="1">
      <c r="A1965" s="51"/>
      <c r="B1965" s="65" t="s">
        <v>1142</v>
      </c>
      <c r="C1965" s="19"/>
      <c r="D1965" s="56">
        <v>7</v>
      </c>
      <c r="E1965" s="56">
        <v>1</v>
      </c>
      <c r="F1965" s="56">
        <v>0</v>
      </c>
      <c r="G1965" s="56">
        <v>0</v>
      </c>
      <c r="H1965" s="56">
        <v>0</v>
      </c>
      <c r="I1965" s="56">
        <v>7</v>
      </c>
      <c r="J1965" s="56">
        <v>0</v>
      </c>
      <c r="K1965" s="56">
        <v>3</v>
      </c>
      <c r="L1965" s="56">
        <v>0</v>
      </c>
      <c r="M1965" s="56">
        <v>0</v>
      </c>
      <c r="N1965" s="22">
        <f t="shared" si="43"/>
        <v>18</v>
      </c>
    </row>
    <row r="1966" spans="1:15" ht="15.75" customHeight="1">
      <c r="A1966" s="51"/>
      <c r="B1966" s="65" t="s">
        <v>807</v>
      </c>
      <c r="C1966" s="19"/>
      <c r="D1966" s="56">
        <v>7</v>
      </c>
      <c r="E1966" s="56">
        <v>7</v>
      </c>
      <c r="F1966" s="56">
        <v>0</v>
      </c>
      <c r="G1966" s="56">
        <v>1</v>
      </c>
      <c r="H1966" s="56">
        <v>0</v>
      </c>
      <c r="I1966" s="56">
        <v>7</v>
      </c>
      <c r="J1966" s="56">
        <v>5</v>
      </c>
      <c r="K1966" s="56">
        <v>0</v>
      </c>
      <c r="L1966" s="56">
        <v>0</v>
      </c>
      <c r="M1966" s="56">
        <v>0</v>
      </c>
      <c r="N1966" s="22">
        <f t="shared" si="43"/>
        <v>27</v>
      </c>
    </row>
    <row r="1967" spans="1:15" ht="15.75" customHeight="1">
      <c r="A1967" s="51"/>
      <c r="B1967" s="65" t="s">
        <v>1078</v>
      </c>
      <c r="C1967" s="19"/>
      <c r="D1967" s="56">
        <v>7</v>
      </c>
      <c r="E1967" s="56">
        <v>6</v>
      </c>
      <c r="F1967" s="56">
        <v>0</v>
      </c>
      <c r="G1967" s="56">
        <v>0</v>
      </c>
      <c r="H1967" s="56">
        <v>0</v>
      </c>
      <c r="I1967" s="56">
        <v>7</v>
      </c>
      <c r="J1967" s="56">
        <v>0</v>
      </c>
      <c r="K1967" s="56">
        <v>0</v>
      </c>
      <c r="L1967" s="56">
        <v>0</v>
      </c>
      <c r="M1967" s="56">
        <v>0</v>
      </c>
      <c r="N1967" s="22">
        <f t="shared" si="43"/>
        <v>20</v>
      </c>
    </row>
    <row r="1968" spans="1:15" ht="15.75" customHeight="1">
      <c r="A1968" s="51"/>
      <c r="B1968" s="65" t="s">
        <v>1526</v>
      </c>
      <c r="C1968" s="19"/>
      <c r="D1968" s="56">
        <v>6</v>
      </c>
      <c r="E1968" s="56">
        <v>0</v>
      </c>
      <c r="F1968" s="56">
        <v>0</v>
      </c>
      <c r="G1968" s="56">
        <v>0</v>
      </c>
      <c r="H1968" s="56">
        <v>0</v>
      </c>
      <c r="I1968" s="56">
        <v>7</v>
      </c>
      <c r="J1968" s="56">
        <v>0</v>
      </c>
      <c r="K1968" s="56">
        <v>0</v>
      </c>
      <c r="L1968" s="56">
        <v>0</v>
      </c>
      <c r="M1968" s="56">
        <v>0</v>
      </c>
      <c r="N1968" s="22">
        <f t="shared" si="43"/>
        <v>13</v>
      </c>
    </row>
    <row r="1969" spans="1:15" ht="15.75" customHeight="1">
      <c r="A1969" s="51"/>
      <c r="B1969" s="65" t="s">
        <v>1015</v>
      </c>
      <c r="C1969" s="19"/>
      <c r="D1969" s="56">
        <v>0</v>
      </c>
      <c r="E1969" s="56">
        <v>6</v>
      </c>
      <c r="F1969" s="56">
        <v>0</v>
      </c>
      <c r="G1969" s="56">
        <v>1</v>
      </c>
      <c r="H1969" s="56">
        <v>0</v>
      </c>
      <c r="I1969" s="56">
        <v>7</v>
      </c>
      <c r="J1969" s="56">
        <v>7</v>
      </c>
      <c r="K1969" s="56">
        <v>0</v>
      </c>
      <c r="L1969" s="56">
        <v>0</v>
      </c>
      <c r="M1969" s="56">
        <v>0</v>
      </c>
      <c r="N1969" s="22">
        <f t="shared" si="43"/>
        <v>21</v>
      </c>
    </row>
    <row r="1970" spans="1:15" ht="15.75" customHeight="1">
      <c r="A1970" s="53"/>
      <c r="B1970" s="40" t="s">
        <v>2062</v>
      </c>
      <c r="C1970" s="19"/>
      <c r="D1970" s="56">
        <v>7</v>
      </c>
      <c r="E1970" s="56">
        <v>7</v>
      </c>
      <c r="F1970" s="56">
        <v>7</v>
      </c>
      <c r="G1970" s="56">
        <v>7</v>
      </c>
      <c r="H1970" s="56"/>
      <c r="I1970" s="56">
        <v>7</v>
      </c>
      <c r="J1970" s="56">
        <v>7</v>
      </c>
      <c r="K1970" s="56">
        <v>7</v>
      </c>
      <c r="L1970" s="56">
        <v>7</v>
      </c>
      <c r="M1970" s="56">
        <v>3</v>
      </c>
      <c r="N1970" s="22">
        <f t="shared" si="43"/>
        <v>59</v>
      </c>
      <c r="O1970" s="1" t="s">
        <v>56</v>
      </c>
    </row>
    <row r="1971" spans="1:15" ht="15.75" customHeight="1">
      <c r="A1971" s="53"/>
      <c r="B1971" s="40" t="s">
        <v>2087</v>
      </c>
      <c r="C1971" s="19"/>
      <c r="D1971" s="19">
        <v>7</v>
      </c>
      <c r="E1971" s="19">
        <v>0</v>
      </c>
      <c r="F1971" s="19">
        <v>7</v>
      </c>
      <c r="G1971" s="19">
        <v>0</v>
      </c>
      <c r="H1971" s="19">
        <v>0</v>
      </c>
      <c r="I1971" s="19">
        <v>7</v>
      </c>
      <c r="J1971" s="19">
        <v>7</v>
      </c>
      <c r="K1971" s="19">
        <v>5</v>
      </c>
      <c r="L1971" s="19">
        <v>7</v>
      </c>
      <c r="M1971" s="19">
        <v>1</v>
      </c>
      <c r="N1971" s="22">
        <f t="shared" si="43"/>
        <v>41</v>
      </c>
    </row>
    <row r="1972" spans="1:15" ht="15.75" customHeight="1">
      <c r="A1972" s="51"/>
      <c r="B1972" s="65" t="s">
        <v>1223</v>
      </c>
      <c r="C1972" s="19"/>
      <c r="D1972" s="19">
        <v>7</v>
      </c>
      <c r="E1972" s="19">
        <v>0</v>
      </c>
      <c r="F1972" s="19">
        <v>0</v>
      </c>
      <c r="G1972" s="19">
        <v>0</v>
      </c>
      <c r="H1972" s="19">
        <v>0</v>
      </c>
      <c r="I1972" s="19">
        <v>7</v>
      </c>
      <c r="J1972" s="19">
        <v>1</v>
      </c>
      <c r="K1972" s="19">
        <v>1</v>
      </c>
      <c r="L1972" s="19">
        <v>0</v>
      </c>
      <c r="M1972" s="19">
        <v>0</v>
      </c>
      <c r="N1972" s="22">
        <f t="shared" si="43"/>
        <v>16</v>
      </c>
    </row>
    <row r="1973" spans="1:15" ht="15.75" customHeight="1">
      <c r="A1973" s="53"/>
      <c r="B1973" s="40" t="s">
        <v>2076</v>
      </c>
      <c r="C1973" s="19"/>
      <c r="D1973" s="19">
        <v>7</v>
      </c>
      <c r="E1973" s="19">
        <v>7</v>
      </c>
      <c r="F1973" s="19">
        <v>7</v>
      </c>
      <c r="G1973" s="19">
        <v>7</v>
      </c>
      <c r="H1973" s="19"/>
      <c r="I1973" s="19">
        <v>7</v>
      </c>
      <c r="J1973" s="19">
        <v>7</v>
      </c>
      <c r="K1973" s="19">
        <v>7</v>
      </c>
      <c r="L1973" s="19"/>
      <c r="M1973" s="19"/>
      <c r="N1973" s="22">
        <f t="shared" si="43"/>
        <v>49</v>
      </c>
      <c r="O1973" s="1" t="s">
        <v>56</v>
      </c>
    </row>
    <row r="1974" spans="1:15" ht="15.75" customHeight="1">
      <c r="A1974" s="53"/>
      <c r="B1974" s="40" t="s">
        <v>2085</v>
      </c>
      <c r="C1974" s="19"/>
      <c r="D1974" s="19">
        <v>7</v>
      </c>
      <c r="E1974" s="19">
        <v>7</v>
      </c>
      <c r="F1974" s="19">
        <v>7</v>
      </c>
      <c r="G1974" s="19">
        <v>7</v>
      </c>
      <c r="H1974" s="19"/>
      <c r="I1974" s="19">
        <v>7</v>
      </c>
      <c r="J1974" s="19">
        <v>7</v>
      </c>
      <c r="K1974" s="19">
        <v>0</v>
      </c>
      <c r="L1974" s="19"/>
      <c r="M1974" s="19"/>
      <c r="N1974" s="22">
        <f t="shared" si="43"/>
        <v>42</v>
      </c>
    </row>
    <row r="1975" spans="1:15" ht="15.75" customHeight="1">
      <c r="A1975" s="51"/>
      <c r="B1975" s="65" t="s">
        <v>1309</v>
      </c>
      <c r="C1975" s="19"/>
      <c r="D1975" s="19">
        <v>0</v>
      </c>
      <c r="E1975" s="19">
        <v>7</v>
      </c>
      <c r="F1975" s="19">
        <v>1</v>
      </c>
      <c r="G1975" s="19">
        <v>0</v>
      </c>
      <c r="H1975" s="19">
        <v>0</v>
      </c>
      <c r="I1975" s="19">
        <v>7</v>
      </c>
      <c r="J1975" s="19">
        <v>0</v>
      </c>
      <c r="K1975" s="19">
        <v>0</v>
      </c>
      <c r="L1975" s="19">
        <v>0</v>
      </c>
      <c r="M1975" s="19">
        <v>0</v>
      </c>
      <c r="N1975" s="22">
        <f t="shared" si="43"/>
        <v>15</v>
      </c>
    </row>
    <row r="1976" spans="1:15" ht="15.75" customHeight="1">
      <c r="A1976" s="53"/>
      <c r="B1976" s="40" t="s">
        <v>2082</v>
      </c>
      <c r="C1976" s="19"/>
      <c r="D1976" s="19">
        <v>7</v>
      </c>
      <c r="E1976" s="19">
        <v>7</v>
      </c>
      <c r="F1976" s="19">
        <v>1</v>
      </c>
      <c r="G1976" s="19">
        <v>7</v>
      </c>
      <c r="H1976" s="19">
        <v>0</v>
      </c>
      <c r="I1976" s="19">
        <v>7</v>
      </c>
      <c r="J1976" s="19">
        <v>7</v>
      </c>
      <c r="K1976" s="19">
        <v>7</v>
      </c>
      <c r="L1976" s="19"/>
      <c r="M1976" s="19">
        <v>0</v>
      </c>
      <c r="N1976" s="22">
        <f t="shared" si="43"/>
        <v>43</v>
      </c>
      <c r="O1976" s="1"/>
    </row>
    <row r="1977" spans="1:15" ht="15.75" customHeight="1">
      <c r="A1977" s="51"/>
      <c r="B1977" s="65" t="s">
        <v>1089</v>
      </c>
      <c r="C1977" s="19"/>
      <c r="D1977" s="19">
        <v>7</v>
      </c>
      <c r="E1977" s="19">
        <v>6</v>
      </c>
      <c r="F1977" s="19">
        <v>0</v>
      </c>
      <c r="G1977" s="19">
        <v>0</v>
      </c>
      <c r="H1977" s="19">
        <v>0</v>
      </c>
      <c r="I1977" s="19">
        <v>7</v>
      </c>
      <c r="J1977" s="19">
        <v>0</v>
      </c>
      <c r="K1977" s="19">
        <v>0</v>
      </c>
      <c r="L1977" s="19">
        <v>0</v>
      </c>
      <c r="M1977" s="19">
        <v>0</v>
      </c>
      <c r="N1977" s="22">
        <f t="shared" si="43"/>
        <v>20</v>
      </c>
    </row>
    <row r="1978" spans="1:15" ht="15.75" customHeight="1">
      <c r="A1978" s="51"/>
      <c r="B1978" s="65" t="s">
        <v>1310</v>
      </c>
      <c r="C1978" s="19"/>
      <c r="D1978" s="19">
        <v>0</v>
      </c>
      <c r="E1978" s="19">
        <v>0</v>
      </c>
      <c r="F1978" s="19">
        <v>0</v>
      </c>
      <c r="G1978" s="19">
        <v>0</v>
      </c>
      <c r="H1978" s="19">
        <v>0</v>
      </c>
      <c r="I1978" s="19">
        <v>7</v>
      </c>
      <c r="J1978" s="19">
        <v>7</v>
      </c>
      <c r="K1978" s="19">
        <v>1</v>
      </c>
      <c r="L1978" s="19">
        <v>0</v>
      </c>
      <c r="M1978" s="19">
        <v>0</v>
      </c>
      <c r="N1978" s="22">
        <f t="shared" si="43"/>
        <v>15</v>
      </c>
    </row>
    <row r="1979" spans="1:15" ht="15.75" customHeight="1">
      <c r="A1979" s="53"/>
      <c r="B1979" s="40" t="s">
        <v>2071</v>
      </c>
      <c r="C1979" s="19"/>
      <c r="D1979" s="19">
        <v>7</v>
      </c>
      <c r="E1979" s="19">
        <v>7</v>
      </c>
      <c r="F1979" s="19">
        <v>7</v>
      </c>
      <c r="G1979" s="19">
        <v>7</v>
      </c>
      <c r="H1979" s="19"/>
      <c r="I1979" s="19">
        <v>7</v>
      </c>
      <c r="J1979" s="19">
        <v>7</v>
      </c>
      <c r="K1979" s="19">
        <v>7</v>
      </c>
      <c r="L1979" s="19"/>
      <c r="M1979" s="19">
        <v>3</v>
      </c>
      <c r="N1979" s="22">
        <f t="shared" si="43"/>
        <v>52</v>
      </c>
      <c r="O1979" s="1" t="s">
        <v>56</v>
      </c>
    </row>
    <row r="1980" spans="1:15" ht="15.75" customHeight="1">
      <c r="A1980" s="53"/>
      <c r="B1980" s="40" t="s">
        <v>2067</v>
      </c>
      <c r="C1980" s="19"/>
      <c r="D1980" s="19">
        <v>7</v>
      </c>
      <c r="E1980" s="19">
        <v>7</v>
      </c>
      <c r="F1980" s="19">
        <v>7</v>
      </c>
      <c r="G1980" s="19">
        <v>7</v>
      </c>
      <c r="H1980" s="19">
        <v>0</v>
      </c>
      <c r="I1980" s="19">
        <v>7</v>
      </c>
      <c r="J1980" s="19">
        <v>7</v>
      </c>
      <c r="K1980" s="19">
        <v>7</v>
      </c>
      <c r="L1980" s="19">
        <v>7</v>
      </c>
      <c r="M1980" s="19"/>
      <c r="N1980" s="22">
        <f t="shared" si="43"/>
        <v>56</v>
      </c>
      <c r="O1980" s="1" t="s">
        <v>56</v>
      </c>
    </row>
    <row r="1981" spans="1:15" ht="15.75" customHeight="1">
      <c r="A1981" s="51"/>
      <c r="B1981" s="65" t="s">
        <v>1056</v>
      </c>
      <c r="C1981" s="19"/>
      <c r="D1981" s="19">
        <v>7</v>
      </c>
      <c r="E1981" s="19">
        <v>7</v>
      </c>
      <c r="F1981" s="19">
        <v>0</v>
      </c>
      <c r="G1981" s="19">
        <v>0</v>
      </c>
      <c r="H1981" s="19">
        <v>0</v>
      </c>
      <c r="I1981" s="19">
        <v>7</v>
      </c>
      <c r="J1981" s="19">
        <v>0</v>
      </c>
      <c r="K1981" s="19">
        <v>0</v>
      </c>
      <c r="L1981" s="19">
        <v>0</v>
      </c>
      <c r="M1981" s="19">
        <v>0</v>
      </c>
      <c r="N1981" s="22">
        <f t="shared" si="43"/>
        <v>21</v>
      </c>
    </row>
    <row r="1982" spans="1:15" ht="15.75" customHeight="1">
      <c r="A1982" s="51"/>
      <c r="B1982" s="65" t="s">
        <v>1816</v>
      </c>
      <c r="C1982" s="19"/>
      <c r="D1982" s="19">
        <v>0</v>
      </c>
      <c r="E1982" s="19">
        <v>0</v>
      </c>
      <c r="F1982" s="19">
        <v>0</v>
      </c>
      <c r="G1982" s="19">
        <v>0</v>
      </c>
      <c r="H1982" s="19">
        <v>0</v>
      </c>
      <c r="I1982" s="19">
        <v>7</v>
      </c>
      <c r="J1982" s="19">
        <v>0</v>
      </c>
      <c r="K1982" s="19">
        <v>0</v>
      </c>
      <c r="L1982" s="19">
        <v>0</v>
      </c>
      <c r="M1982" s="19">
        <v>0</v>
      </c>
      <c r="N1982" s="22">
        <f t="shared" si="43"/>
        <v>7</v>
      </c>
    </row>
    <row r="1983" spans="1:15" ht="15.75" customHeight="1">
      <c r="A1983" s="51"/>
      <c r="B1983" s="65" t="s">
        <v>1777</v>
      </c>
      <c r="C1983" s="19"/>
      <c r="D1983" s="19">
        <v>7</v>
      </c>
      <c r="E1983" s="19">
        <v>0</v>
      </c>
      <c r="F1983" s="19">
        <v>0</v>
      </c>
      <c r="G1983" s="19">
        <v>0</v>
      </c>
      <c r="H1983" s="19">
        <v>0</v>
      </c>
      <c r="I1983" s="19">
        <v>0</v>
      </c>
      <c r="J1983" s="19">
        <v>0</v>
      </c>
      <c r="K1983" s="19">
        <v>0</v>
      </c>
      <c r="L1983" s="19">
        <v>0</v>
      </c>
      <c r="M1983" s="19">
        <v>0</v>
      </c>
      <c r="N1983" s="22">
        <f t="shared" si="43"/>
        <v>7</v>
      </c>
    </row>
    <row r="1984" spans="1:15" ht="15.75" customHeight="1">
      <c r="A1984" s="51"/>
      <c r="B1984" s="65" t="s">
        <v>1029</v>
      </c>
      <c r="C1984" s="19"/>
      <c r="D1984" s="19">
        <v>7</v>
      </c>
      <c r="E1984" s="19">
        <v>0</v>
      </c>
      <c r="F1984" s="19">
        <v>0</v>
      </c>
      <c r="G1984" s="19">
        <v>0</v>
      </c>
      <c r="H1984" s="19">
        <v>0</v>
      </c>
      <c r="I1984" s="19">
        <v>7</v>
      </c>
      <c r="J1984" s="19">
        <v>7</v>
      </c>
      <c r="K1984" s="19">
        <v>0</v>
      </c>
      <c r="L1984" s="19">
        <v>0</v>
      </c>
      <c r="M1984" s="19">
        <v>0</v>
      </c>
      <c r="N1984" s="22">
        <f t="shared" si="43"/>
        <v>21</v>
      </c>
    </row>
    <row r="1985" spans="1:15" ht="15.75" customHeight="1">
      <c r="A1985" s="51"/>
      <c r="B1985" s="65" t="s">
        <v>1778</v>
      </c>
      <c r="C1985" s="19"/>
      <c r="D1985" s="19">
        <v>7</v>
      </c>
      <c r="E1985" s="19">
        <v>0</v>
      </c>
      <c r="F1985" s="19">
        <v>0</v>
      </c>
      <c r="G1985" s="19">
        <v>0</v>
      </c>
      <c r="H1985" s="19">
        <v>0</v>
      </c>
      <c r="I1985" s="19">
        <v>0</v>
      </c>
      <c r="J1985" s="19">
        <v>0</v>
      </c>
      <c r="K1985" s="19">
        <v>0</v>
      </c>
      <c r="L1985" s="19">
        <v>0</v>
      </c>
      <c r="M1985" s="19">
        <v>0</v>
      </c>
      <c r="N1985" s="22">
        <f t="shared" si="43"/>
        <v>7</v>
      </c>
    </row>
    <row r="1986" spans="1:15" ht="15.75" customHeight="1">
      <c r="A1986" s="51"/>
      <c r="B1986" s="65" t="s">
        <v>2015</v>
      </c>
      <c r="C1986" s="19"/>
      <c r="D1986" s="19">
        <v>0</v>
      </c>
      <c r="E1986" s="19">
        <v>0</v>
      </c>
      <c r="F1986" s="19">
        <v>0</v>
      </c>
      <c r="G1986" s="19">
        <v>0</v>
      </c>
      <c r="H1986" s="19">
        <v>0</v>
      </c>
      <c r="I1986" s="19">
        <v>0</v>
      </c>
      <c r="J1986" s="19">
        <v>0</v>
      </c>
      <c r="K1986" s="19">
        <v>0</v>
      </c>
      <c r="L1986" s="19">
        <v>0</v>
      </c>
      <c r="M1986" s="19">
        <v>0</v>
      </c>
      <c r="N1986" s="22">
        <f t="shared" ref="N1986:N2049" si="44">SUM(D1986:M1986)</f>
        <v>0</v>
      </c>
    </row>
    <row r="1987" spans="1:15" ht="15.75" customHeight="1">
      <c r="A1987" s="51"/>
      <c r="B1987" s="65" t="s">
        <v>1456</v>
      </c>
      <c r="C1987" s="19"/>
      <c r="D1987" s="19">
        <v>7</v>
      </c>
      <c r="E1987" s="19">
        <v>0</v>
      </c>
      <c r="F1987" s="19">
        <v>0</v>
      </c>
      <c r="G1987" s="19">
        <v>0</v>
      </c>
      <c r="H1987" s="19">
        <v>0</v>
      </c>
      <c r="I1987" s="19">
        <v>7</v>
      </c>
      <c r="J1987" s="19">
        <v>0</v>
      </c>
      <c r="K1987" s="19">
        <v>0</v>
      </c>
      <c r="L1987" s="19">
        <v>0</v>
      </c>
      <c r="M1987" s="19">
        <v>0</v>
      </c>
      <c r="N1987" s="22">
        <f t="shared" si="44"/>
        <v>14</v>
      </c>
    </row>
    <row r="1988" spans="1:15" ht="15.75" customHeight="1">
      <c r="A1988" s="51"/>
      <c r="B1988" s="65" t="s">
        <v>935</v>
      </c>
      <c r="C1988" s="19"/>
      <c r="D1988" s="19">
        <v>7</v>
      </c>
      <c r="E1988" s="19">
        <v>7</v>
      </c>
      <c r="F1988" s="19">
        <v>0</v>
      </c>
      <c r="G1988" s="19">
        <v>0</v>
      </c>
      <c r="H1988" s="19">
        <v>0</v>
      </c>
      <c r="I1988" s="19">
        <v>7</v>
      </c>
      <c r="J1988" s="19">
        <v>0</v>
      </c>
      <c r="K1988" s="19">
        <v>1</v>
      </c>
      <c r="L1988" s="19">
        <v>0</v>
      </c>
      <c r="M1988" s="19">
        <v>0</v>
      </c>
      <c r="N1988" s="22">
        <f t="shared" si="44"/>
        <v>22</v>
      </c>
    </row>
    <row r="1989" spans="1:15" ht="15.75" customHeight="1">
      <c r="A1989" s="51"/>
      <c r="B1989" s="65" t="s">
        <v>1779</v>
      </c>
      <c r="C1989" s="19"/>
      <c r="D1989" s="19">
        <v>7</v>
      </c>
      <c r="E1989" s="19">
        <v>0</v>
      </c>
      <c r="F1989" s="19">
        <v>0</v>
      </c>
      <c r="G1989" s="19">
        <v>0</v>
      </c>
      <c r="H1989" s="19">
        <v>0</v>
      </c>
      <c r="I1989" s="19">
        <v>0</v>
      </c>
      <c r="J1989" s="19">
        <v>0</v>
      </c>
      <c r="K1989" s="19">
        <v>0</v>
      </c>
      <c r="L1989" s="19">
        <v>0</v>
      </c>
      <c r="M1989" s="19">
        <v>0</v>
      </c>
      <c r="N1989" s="22">
        <f t="shared" si="44"/>
        <v>7</v>
      </c>
    </row>
    <row r="1990" spans="1:15" ht="15.75" customHeight="1">
      <c r="A1990" s="51"/>
      <c r="B1990" s="65" t="s">
        <v>1182</v>
      </c>
      <c r="C1990" s="19"/>
      <c r="D1990" s="19">
        <v>7</v>
      </c>
      <c r="E1990" s="19">
        <v>0</v>
      </c>
      <c r="F1990" s="19">
        <v>0</v>
      </c>
      <c r="G1990" s="19">
        <v>0</v>
      </c>
      <c r="H1990" s="19">
        <v>0</v>
      </c>
      <c r="I1990" s="19">
        <v>7</v>
      </c>
      <c r="J1990" s="19">
        <v>1</v>
      </c>
      <c r="K1990" s="19">
        <v>1</v>
      </c>
      <c r="L1990" s="19">
        <v>0</v>
      </c>
      <c r="M1990" s="19">
        <v>1</v>
      </c>
      <c r="N1990" s="22">
        <f t="shared" si="44"/>
        <v>17</v>
      </c>
    </row>
    <row r="1991" spans="1:15" ht="15.75" customHeight="1">
      <c r="A1991" s="51"/>
      <c r="B1991" s="65" t="s">
        <v>643</v>
      </c>
      <c r="C1991" s="19"/>
      <c r="D1991" s="19">
        <v>7</v>
      </c>
      <c r="E1991" s="19">
        <v>7</v>
      </c>
      <c r="F1991" s="19">
        <v>0</v>
      </c>
      <c r="G1991" s="19">
        <v>7</v>
      </c>
      <c r="H1991" s="19">
        <v>0</v>
      </c>
      <c r="I1991" s="19">
        <v>7</v>
      </c>
      <c r="J1991" s="19">
        <v>7</v>
      </c>
      <c r="K1991" s="19">
        <v>0</v>
      </c>
      <c r="L1991" s="19">
        <v>0</v>
      </c>
      <c r="M1991" s="19">
        <v>0</v>
      </c>
      <c r="N1991" s="22">
        <f t="shared" si="44"/>
        <v>35</v>
      </c>
      <c r="O1991" s="1"/>
    </row>
    <row r="1992" spans="1:15" ht="15.75" customHeight="1">
      <c r="A1992" s="51"/>
      <c r="B1992" s="65" t="s">
        <v>644</v>
      </c>
      <c r="C1992" s="19"/>
      <c r="D1992" s="19">
        <v>7</v>
      </c>
      <c r="E1992" s="19">
        <v>7</v>
      </c>
      <c r="F1992" s="19">
        <v>0</v>
      </c>
      <c r="G1992" s="19">
        <v>1</v>
      </c>
      <c r="H1992" s="19">
        <v>0</v>
      </c>
      <c r="I1992" s="19">
        <v>7</v>
      </c>
      <c r="J1992" s="19">
        <v>7</v>
      </c>
      <c r="K1992" s="19">
        <v>3</v>
      </c>
      <c r="L1992" s="19">
        <v>3</v>
      </c>
      <c r="M1992" s="19">
        <v>0</v>
      </c>
      <c r="N1992" s="22">
        <f t="shared" si="44"/>
        <v>35</v>
      </c>
    </row>
    <row r="1993" spans="1:15" ht="15.75" customHeight="1">
      <c r="A1993" s="51"/>
      <c r="B1993" s="65" t="s">
        <v>628</v>
      </c>
      <c r="C1993" s="19"/>
      <c r="D1993" s="19">
        <v>7</v>
      </c>
      <c r="E1993" s="19">
        <v>7</v>
      </c>
      <c r="F1993" s="19">
        <v>1</v>
      </c>
      <c r="G1993" s="19">
        <v>0</v>
      </c>
      <c r="H1993" s="19">
        <v>0</v>
      </c>
      <c r="I1993" s="19">
        <v>7</v>
      </c>
      <c r="J1993" s="19">
        <v>7</v>
      </c>
      <c r="K1993" s="19">
        <v>7</v>
      </c>
      <c r="L1993" s="19">
        <v>0</v>
      </c>
      <c r="M1993" s="19">
        <v>0</v>
      </c>
      <c r="N1993" s="22">
        <f t="shared" si="44"/>
        <v>36</v>
      </c>
    </row>
    <row r="1994" spans="1:15" ht="15.75" customHeight="1">
      <c r="A1994" s="51"/>
      <c r="B1994" s="65" t="s">
        <v>2016</v>
      </c>
      <c r="C1994" s="19"/>
      <c r="D1994" s="19">
        <v>0</v>
      </c>
      <c r="E1994" s="19">
        <v>0</v>
      </c>
      <c r="F1994" s="19">
        <v>0</v>
      </c>
      <c r="G1994" s="19">
        <v>0</v>
      </c>
      <c r="H1994" s="19">
        <v>0</v>
      </c>
      <c r="I1994" s="19">
        <v>0</v>
      </c>
      <c r="J1994" s="19">
        <v>0</v>
      </c>
      <c r="K1994" s="19">
        <v>0</v>
      </c>
      <c r="L1994" s="19">
        <v>0</v>
      </c>
      <c r="M1994" s="19">
        <v>0</v>
      </c>
      <c r="N1994" s="22">
        <f t="shared" si="44"/>
        <v>0</v>
      </c>
    </row>
    <row r="1995" spans="1:15" ht="15.75" customHeight="1">
      <c r="A1995" s="51"/>
      <c r="B1995" s="65" t="s">
        <v>1780</v>
      </c>
      <c r="C1995" s="19"/>
      <c r="D1995" s="19">
        <v>7</v>
      </c>
      <c r="E1995" s="19">
        <v>0</v>
      </c>
      <c r="F1995" s="19">
        <v>0</v>
      </c>
      <c r="G1995" s="19">
        <v>0</v>
      </c>
      <c r="H1995" s="19">
        <v>0</v>
      </c>
      <c r="I1995" s="19">
        <v>0</v>
      </c>
      <c r="J1995" s="19">
        <v>0</v>
      </c>
      <c r="K1995" s="19">
        <v>0</v>
      </c>
      <c r="L1995" s="19">
        <v>0</v>
      </c>
      <c r="M1995" s="19">
        <v>0</v>
      </c>
      <c r="N1995" s="22">
        <f t="shared" si="44"/>
        <v>7</v>
      </c>
    </row>
    <row r="1996" spans="1:15" ht="15.75" customHeight="1">
      <c r="A1996" s="51"/>
      <c r="B1996" s="65" t="s">
        <v>2017</v>
      </c>
      <c r="C1996" s="19"/>
      <c r="D1996" s="19">
        <v>0</v>
      </c>
      <c r="E1996" s="19">
        <v>0</v>
      </c>
      <c r="F1996" s="19">
        <v>0</v>
      </c>
      <c r="G1996" s="19">
        <v>0</v>
      </c>
      <c r="H1996" s="19">
        <v>0</v>
      </c>
      <c r="I1996" s="19">
        <v>0</v>
      </c>
      <c r="J1996" s="19">
        <v>0</v>
      </c>
      <c r="K1996" s="19">
        <v>0</v>
      </c>
      <c r="L1996" s="19">
        <v>0</v>
      </c>
      <c r="M1996" s="19">
        <v>0</v>
      </c>
      <c r="N1996" s="22">
        <f t="shared" si="44"/>
        <v>0</v>
      </c>
    </row>
    <row r="1997" spans="1:15" ht="15.75" customHeight="1">
      <c r="A1997" s="51"/>
      <c r="B1997" s="65" t="s">
        <v>1258</v>
      </c>
      <c r="C1997" s="19"/>
      <c r="D1997" s="19">
        <v>7</v>
      </c>
      <c r="E1997" s="19">
        <v>0</v>
      </c>
      <c r="F1997" s="19">
        <v>0</v>
      </c>
      <c r="G1997" s="19">
        <v>0</v>
      </c>
      <c r="H1997" s="19">
        <v>0</v>
      </c>
      <c r="I1997" s="19">
        <v>7</v>
      </c>
      <c r="J1997" s="19">
        <v>0</v>
      </c>
      <c r="K1997" s="19">
        <v>1</v>
      </c>
      <c r="L1997" s="19">
        <v>0</v>
      </c>
      <c r="M1997" s="19">
        <v>0</v>
      </c>
      <c r="N1997" s="22">
        <f t="shared" si="44"/>
        <v>15</v>
      </c>
    </row>
    <row r="1998" spans="1:15" ht="15.75" customHeight="1">
      <c r="A1998" s="51"/>
      <c r="B1998" s="65" t="s">
        <v>1135</v>
      </c>
      <c r="C1998" s="19"/>
      <c r="D1998" s="19">
        <v>7</v>
      </c>
      <c r="E1998" s="19">
        <v>0</v>
      </c>
      <c r="F1998" s="19">
        <v>1</v>
      </c>
      <c r="G1998" s="19">
        <v>3</v>
      </c>
      <c r="H1998" s="19">
        <v>0</v>
      </c>
      <c r="I1998" s="19">
        <v>7</v>
      </c>
      <c r="J1998" s="19">
        <v>0</v>
      </c>
      <c r="K1998" s="19">
        <v>0</v>
      </c>
      <c r="L1998" s="19">
        <v>0</v>
      </c>
      <c r="M1998" s="19">
        <v>0</v>
      </c>
      <c r="N1998" s="22">
        <f t="shared" si="44"/>
        <v>18</v>
      </c>
    </row>
    <row r="1999" spans="1:15" ht="15.75" customHeight="1">
      <c r="A1999" s="53" t="s">
        <v>607</v>
      </c>
      <c r="B1999" s="40" t="s">
        <v>2084</v>
      </c>
      <c r="C1999" s="19"/>
      <c r="D1999" s="20">
        <v>7</v>
      </c>
      <c r="E1999" s="20">
        <v>7</v>
      </c>
      <c r="F1999" s="20">
        <v>6</v>
      </c>
      <c r="G1999" s="20">
        <v>0</v>
      </c>
      <c r="H1999" s="20"/>
      <c r="I1999" s="20">
        <v>7</v>
      </c>
      <c r="J1999" s="20">
        <v>7</v>
      </c>
      <c r="K1999" s="20">
        <v>7</v>
      </c>
      <c r="L1999" s="21">
        <v>0</v>
      </c>
      <c r="M1999" s="21">
        <v>1</v>
      </c>
      <c r="N1999" s="23">
        <f t="shared" si="44"/>
        <v>42</v>
      </c>
    </row>
    <row r="2000" spans="1:15" ht="15.75" customHeight="1">
      <c r="A2000" s="51"/>
      <c r="B2000" s="65" t="s">
        <v>1404</v>
      </c>
      <c r="C2000" s="19"/>
      <c r="D2000" s="19">
        <v>7</v>
      </c>
      <c r="E2000" s="19">
        <v>0</v>
      </c>
      <c r="F2000" s="19">
        <v>0</v>
      </c>
      <c r="G2000" s="19">
        <v>0</v>
      </c>
      <c r="H2000" s="19">
        <v>0</v>
      </c>
      <c r="I2000" s="19">
        <v>7</v>
      </c>
      <c r="J2000" s="19">
        <v>0</v>
      </c>
      <c r="K2000" s="19">
        <v>0</v>
      </c>
      <c r="L2000" s="19">
        <v>0</v>
      </c>
      <c r="M2000" s="19">
        <v>0</v>
      </c>
      <c r="N2000" s="22">
        <f t="shared" si="44"/>
        <v>14</v>
      </c>
    </row>
    <row r="2001" spans="1:15" ht="15.75" customHeight="1">
      <c r="A2001" s="51"/>
      <c r="B2001" s="65" t="s">
        <v>716</v>
      </c>
      <c r="C2001" s="19"/>
      <c r="D2001" s="19">
        <v>7</v>
      </c>
      <c r="E2001" s="19">
        <v>7</v>
      </c>
      <c r="F2001" s="19">
        <v>7</v>
      </c>
      <c r="G2001" s="19">
        <v>0</v>
      </c>
      <c r="H2001" s="19">
        <v>0</v>
      </c>
      <c r="I2001" s="19">
        <v>7</v>
      </c>
      <c r="J2001" s="19">
        <v>0</v>
      </c>
      <c r="K2001" s="19">
        <v>1</v>
      </c>
      <c r="L2001" s="19">
        <v>0</v>
      </c>
      <c r="M2001" s="19">
        <v>0</v>
      </c>
      <c r="N2001" s="22">
        <f t="shared" si="44"/>
        <v>29</v>
      </c>
    </row>
    <row r="2002" spans="1:15" ht="15.75" customHeight="1">
      <c r="A2002" s="51"/>
      <c r="B2002" s="65" t="s">
        <v>717</v>
      </c>
      <c r="C2002" s="19"/>
      <c r="D2002" s="19">
        <v>7</v>
      </c>
      <c r="E2002" s="19">
        <v>7</v>
      </c>
      <c r="F2002" s="19">
        <v>0</v>
      </c>
      <c r="G2002" s="19">
        <v>0</v>
      </c>
      <c r="H2002" s="19">
        <v>0</v>
      </c>
      <c r="I2002" s="19">
        <v>7</v>
      </c>
      <c r="J2002" s="19">
        <v>7</v>
      </c>
      <c r="K2002" s="19">
        <v>1</v>
      </c>
      <c r="L2002" s="19">
        <v>0</v>
      </c>
      <c r="M2002" s="19">
        <v>0</v>
      </c>
      <c r="N2002" s="22">
        <f t="shared" si="44"/>
        <v>29</v>
      </c>
      <c r="O2002" s="1"/>
    </row>
    <row r="2003" spans="1:15" ht="15.75" customHeight="1">
      <c r="A2003" s="51"/>
      <c r="B2003" s="65" t="s">
        <v>1170</v>
      </c>
      <c r="C2003" s="19"/>
      <c r="D2003" s="19">
        <v>7</v>
      </c>
      <c r="E2003" s="19">
        <v>3</v>
      </c>
      <c r="F2003" s="19">
        <v>0</v>
      </c>
      <c r="G2003" s="19">
        <v>0</v>
      </c>
      <c r="H2003" s="19">
        <v>0</v>
      </c>
      <c r="I2003" s="19">
        <v>7</v>
      </c>
      <c r="J2003" s="19">
        <v>0</v>
      </c>
      <c r="K2003" s="19">
        <v>0</v>
      </c>
      <c r="L2003" s="19">
        <v>0</v>
      </c>
      <c r="M2003" s="19">
        <v>0</v>
      </c>
      <c r="N2003" s="22">
        <f t="shared" si="44"/>
        <v>17</v>
      </c>
    </row>
    <row r="2004" spans="1:15" ht="15.75" customHeight="1">
      <c r="A2004" s="51"/>
      <c r="B2004" s="65" t="s">
        <v>1136</v>
      </c>
      <c r="C2004" s="19"/>
      <c r="D2004" s="19">
        <v>7</v>
      </c>
      <c r="E2004" s="19">
        <v>0</v>
      </c>
      <c r="F2004" s="19">
        <v>0</v>
      </c>
      <c r="G2004" s="19">
        <v>3</v>
      </c>
      <c r="H2004" s="19">
        <v>0</v>
      </c>
      <c r="I2004" s="19">
        <v>7</v>
      </c>
      <c r="J2004" s="19">
        <v>0</v>
      </c>
      <c r="K2004" s="19">
        <v>1</v>
      </c>
      <c r="L2004" s="19">
        <v>0</v>
      </c>
      <c r="M2004" s="19">
        <v>0</v>
      </c>
      <c r="N2004" s="22">
        <f t="shared" si="44"/>
        <v>18</v>
      </c>
    </row>
    <row r="2005" spans="1:15" ht="15.75" customHeight="1">
      <c r="A2005" s="51"/>
      <c r="B2005" s="65" t="s">
        <v>1741</v>
      </c>
      <c r="C2005" s="19"/>
      <c r="D2005" s="19">
        <v>0</v>
      </c>
      <c r="E2005" s="19">
        <v>0</v>
      </c>
      <c r="F2005" s="19">
        <v>0</v>
      </c>
      <c r="G2005" s="19">
        <v>0</v>
      </c>
      <c r="H2005" s="19">
        <v>0</v>
      </c>
      <c r="I2005" s="19">
        <v>7</v>
      </c>
      <c r="J2005" s="19">
        <v>0</v>
      </c>
      <c r="K2005" s="19">
        <v>0</v>
      </c>
      <c r="L2005" s="19">
        <v>0</v>
      </c>
      <c r="M2005" s="19">
        <v>0</v>
      </c>
      <c r="N2005" s="22">
        <f t="shared" si="44"/>
        <v>7</v>
      </c>
    </row>
    <row r="2006" spans="1:15" ht="15.75" customHeight="1">
      <c r="A2006" s="51"/>
      <c r="B2006" s="65" t="s">
        <v>680</v>
      </c>
      <c r="C2006" s="19"/>
      <c r="D2006" s="19">
        <v>7</v>
      </c>
      <c r="E2006" s="19">
        <v>7</v>
      </c>
      <c r="F2006" s="19">
        <v>0</v>
      </c>
      <c r="G2006" s="19">
        <v>3</v>
      </c>
      <c r="H2006" s="19">
        <v>0</v>
      </c>
      <c r="I2006" s="19">
        <v>7</v>
      </c>
      <c r="J2006" s="19">
        <v>7</v>
      </c>
      <c r="K2006" s="19">
        <v>0</v>
      </c>
      <c r="L2006" s="19">
        <v>0</v>
      </c>
      <c r="M2006" s="19">
        <v>0</v>
      </c>
      <c r="N2006" s="22">
        <f t="shared" si="44"/>
        <v>31</v>
      </c>
    </row>
    <row r="2007" spans="1:15" ht="15.75" customHeight="1">
      <c r="A2007" s="51"/>
      <c r="B2007" s="65" t="s">
        <v>658</v>
      </c>
      <c r="C2007" s="19"/>
      <c r="D2007" s="19">
        <v>7</v>
      </c>
      <c r="E2007" s="19">
        <v>7</v>
      </c>
      <c r="F2007" s="19">
        <v>6</v>
      </c>
      <c r="G2007" s="19">
        <v>0</v>
      </c>
      <c r="H2007" s="19">
        <v>0</v>
      </c>
      <c r="I2007" s="19">
        <v>7</v>
      </c>
      <c r="J2007" s="19">
        <v>0</v>
      </c>
      <c r="K2007" s="19">
        <v>6</v>
      </c>
      <c r="L2007" s="19">
        <v>0</v>
      </c>
      <c r="M2007" s="19">
        <v>0</v>
      </c>
      <c r="N2007" s="22">
        <f t="shared" si="44"/>
        <v>33</v>
      </c>
      <c r="O2007" s="1"/>
    </row>
    <row r="2008" spans="1:15" ht="15.75" customHeight="1">
      <c r="A2008" s="51"/>
      <c r="B2008" s="65" t="s">
        <v>1259</v>
      </c>
      <c r="C2008" s="19"/>
      <c r="D2008" s="19">
        <v>7</v>
      </c>
      <c r="E2008" s="19">
        <v>0</v>
      </c>
      <c r="F2008" s="19">
        <v>0</v>
      </c>
      <c r="G2008" s="19">
        <v>0</v>
      </c>
      <c r="H2008" s="19">
        <v>0</v>
      </c>
      <c r="I2008" s="19">
        <v>7</v>
      </c>
      <c r="J2008" s="19">
        <v>0</v>
      </c>
      <c r="K2008" s="19">
        <v>1</v>
      </c>
      <c r="L2008" s="19">
        <v>0</v>
      </c>
      <c r="M2008" s="19">
        <v>0</v>
      </c>
      <c r="N2008" s="22">
        <f t="shared" si="44"/>
        <v>15</v>
      </c>
    </row>
    <row r="2009" spans="1:15" ht="15.75" customHeight="1">
      <c r="A2009" s="51"/>
      <c r="B2009" s="65" t="s">
        <v>1405</v>
      </c>
      <c r="C2009" s="19"/>
      <c r="D2009" s="19">
        <v>7</v>
      </c>
      <c r="E2009" s="19">
        <v>0</v>
      </c>
      <c r="F2009" s="19">
        <v>0</v>
      </c>
      <c r="G2009" s="19">
        <v>0</v>
      </c>
      <c r="H2009" s="19">
        <v>0</v>
      </c>
      <c r="I2009" s="19">
        <v>7</v>
      </c>
      <c r="J2009" s="19">
        <v>0</v>
      </c>
      <c r="K2009" s="19">
        <v>0</v>
      </c>
      <c r="L2009" s="19">
        <v>0</v>
      </c>
      <c r="M2009" s="19">
        <v>0</v>
      </c>
      <c r="N2009" s="22">
        <f t="shared" si="44"/>
        <v>14</v>
      </c>
    </row>
    <row r="2010" spans="1:15" ht="15.75" customHeight="1">
      <c r="A2010" s="51"/>
      <c r="B2010" s="65" t="s">
        <v>1971</v>
      </c>
      <c r="C2010" s="19"/>
      <c r="D2010" s="19">
        <v>0</v>
      </c>
      <c r="E2010" s="19">
        <v>0</v>
      </c>
      <c r="F2010" s="19">
        <v>0</v>
      </c>
      <c r="G2010" s="19">
        <v>0</v>
      </c>
      <c r="H2010" s="19">
        <v>0</v>
      </c>
      <c r="I2010" s="19">
        <v>0</v>
      </c>
      <c r="J2010" s="19">
        <v>0</v>
      </c>
      <c r="K2010" s="19">
        <v>0</v>
      </c>
      <c r="L2010" s="19">
        <v>0</v>
      </c>
      <c r="M2010" s="19">
        <v>0</v>
      </c>
      <c r="N2010" s="22">
        <f t="shared" si="44"/>
        <v>0</v>
      </c>
    </row>
    <row r="2011" spans="1:15" ht="15.75" customHeight="1">
      <c r="A2011" s="51"/>
      <c r="B2011" s="65" t="s">
        <v>763</v>
      </c>
      <c r="C2011" s="19"/>
      <c r="D2011" s="19">
        <v>7</v>
      </c>
      <c r="E2011" s="19">
        <v>7</v>
      </c>
      <c r="F2011" s="19">
        <v>0</v>
      </c>
      <c r="G2011" s="19">
        <v>0</v>
      </c>
      <c r="H2011" s="19">
        <v>0</v>
      </c>
      <c r="I2011" s="19">
        <v>7</v>
      </c>
      <c r="J2011" s="19">
        <v>7</v>
      </c>
      <c r="K2011" s="19">
        <v>0</v>
      </c>
      <c r="L2011" s="19">
        <v>0</v>
      </c>
      <c r="M2011" s="19">
        <v>0</v>
      </c>
      <c r="N2011" s="22">
        <f t="shared" si="44"/>
        <v>28</v>
      </c>
    </row>
    <row r="2012" spans="1:15" ht="15.75" customHeight="1">
      <c r="A2012" s="51"/>
      <c r="B2012" s="65" t="s">
        <v>1260</v>
      </c>
      <c r="C2012" s="19"/>
      <c r="D2012" s="19">
        <v>7</v>
      </c>
      <c r="E2012" s="19">
        <v>0</v>
      </c>
      <c r="F2012" s="19">
        <v>0</v>
      </c>
      <c r="G2012" s="19">
        <v>0</v>
      </c>
      <c r="H2012" s="19">
        <v>0</v>
      </c>
      <c r="I2012" s="19">
        <v>7</v>
      </c>
      <c r="J2012" s="19">
        <v>0</v>
      </c>
      <c r="K2012" s="19">
        <v>1</v>
      </c>
      <c r="L2012" s="19">
        <v>0</v>
      </c>
      <c r="M2012" s="19">
        <v>0</v>
      </c>
      <c r="N2012" s="22">
        <f t="shared" si="44"/>
        <v>15</v>
      </c>
    </row>
    <row r="2013" spans="1:15" ht="15.75" customHeight="1">
      <c r="A2013" s="51"/>
      <c r="B2013" s="65" t="s">
        <v>764</v>
      </c>
      <c r="C2013" s="19"/>
      <c r="D2013" s="19">
        <v>7</v>
      </c>
      <c r="E2013" s="19">
        <v>7</v>
      </c>
      <c r="F2013" s="19">
        <v>1</v>
      </c>
      <c r="G2013" s="19">
        <v>0</v>
      </c>
      <c r="H2013" s="19">
        <v>1</v>
      </c>
      <c r="I2013" s="19">
        <v>7</v>
      </c>
      <c r="J2013" s="19">
        <v>5</v>
      </c>
      <c r="K2013" s="19">
        <v>0</v>
      </c>
      <c r="L2013" s="19">
        <v>0</v>
      </c>
      <c r="M2013" s="19">
        <v>0</v>
      </c>
      <c r="N2013" s="22">
        <f t="shared" si="44"/>
        <v>28</v>
      </c>
    </row>
    <row r="2014" spans="1:15" ht="15.75" customHeight="1">
      <c r="A2014" s="51"/>
      <c r="B2014" s="65" t="s">
        <v>669</v>
      </c>
      <c r="C2014" s="19"/>
      <c r="D2014" s="19">
        <v>7</v>
      </c>
      <c r="E2014" s="19">
        <v>7</v>
      </c>
      <c r="F2014" s="19">
        <v>1</v>
      </c>
      <c r="G2014" s="19">
        <v>3</v>
      </c>
      <c r="H2014" s="19">
        <v>0</v>
      </c>
      <c r="I2014" s="19">
        <v>7</v>
      </c>
      <c r="J2014" s="19">
        <v>7</v>
      </c>
      <c r="K2014" s="19">
        <v>0</v>
      </c>
      <c r="L2014" s="19">
        <v>0</v>
      </c>
      <c r="M2014" s="19">
        <v>0</v>
      </c>
      <c r="N2014" s="22">
        <f t="shared" si="44"/>
        <v>32</v>
      </c>
    </row>
    <row r="2015" spans="1:15" ht="15.75" customHeight="1">
      <c r="A2015" s="51"/>
      <c r="B2015" s="65" t="s">
        <v>995</v>
      </c>
      <c r="C2015" s="19"/>
      <c r="D2015" s="19">
        <v>7</v>
      </c>
      <c r="E2015" s="19">
        <v>0</v>
      </c>
      <c r="F2015" s="19">
        <v>0</v>
      </c>
      <c r="G2015" s="19">
        <v>0</v>
      </c>
      <c r="H2015" s="19">
        <v>0</v>
      </c>
      <c r="I2015" s="19">
        <v>7</v>
      </c>
      <c r="J2015" s="19">
        <v>7</v>
      </c>
      <c r="K2015" s="19">
        <v>0</v>
      </c>
      <c r="L2015" s="19">
        <v>0</v>
      </c>
      <c r="M2015" s="19">
        <v>0</v>
      </c>
      <c r="N2015" s="22">
        <f t="shared" si="44"/>
        <v>21</v>
      </c>
    </row>
    <row r="2016" spans="1:15" ht="15.75" customHeight="1">
      <c r="A2016" s="51"/>
      <c r="B2016" s="65" t="s">
        <v>1261</v>
      </c>
      <c r="C2016" s="19"/>
      <c r="D2016" s="19">
        <v>7</v>
      </c>
      <c r="E2016" s="19">
        <v>0</v>
      </c>
      <c r="F2016" s="19">
        <v>0</v>
      </c>
      <c r="G2016" s="19">
        <v>0</v>
      </c>
      <c r="H2016" s="19">
        <v>0</v>
      </c>
      <c r="I2016" s="19">
        <v>7</v>
      </c>
      <c r="J2016" s="19">
        <v>0</v>
      </c>
      <c r="K2016" s="19">
        <v>1</v>
      </c>
      <c r="L2016" s="19">
        <v>0</v>
      </c>
      <c r="M2016" s="19">
        <v>0</v>
      </c>
      <c r="N2016" s="22">
        <f t="shared" si="44"/>
        <v>15</v>
      </c>
    </row>
    <row r="2017" spans="1:15" ht="15.75" customHeight="1">
      <c r="A2017" s="51"/>
      <c r="B2017" s="65" t="s">
        <v>912</v>
      </c>
      <c r="C2017" s="19"/>
      <c r="D2017" s="19">
        <v>7</v>
      </c>
      <c r="E2017" s="19">
        <v>0</v>
      </c>
      <c r="F2017" s="19">
        <v>0</v>
      </c>
      <c r="G2017" s="19">
        <v>0</v>
      </c>
      <c r="H2017" s="19">
        <v>0</v>
      </c>
      <c r="I2017" s="19">
        <v>7</v>
      </c>
      <c r="J2017" s="19">
        <v>7</v>
      </c>
      <c r="K2017" s="19">
        <v>1</v>
      </c>
      <c r="L2017" s="19">
        <v>0</v>
      </c>
      <c r="M2017" s="19">
        <v>0</v>
      </c>
      <c r="N2017" s="22">
        <f t="shared" si="44"/>
        <v>22</v>
      </c>
    </row>
    <row r="2018" spans="1:15" ht="15.75" customHeight="1">
      <c r="A2018" s="51"/>
      <c r="B2018" s="65" t="s">
        <v>1406</v>
      </c>
      <c r="C2018" s="19"/>
      <c r="D2018" s="19">
        <v>7</v>
      </c>
      <c r="E2018" s="19">
        <v>0</v>
      </c>
      <c r="F2018" s="19">
        <v>0</v>
      </c>
      <c r="G2018" s="19">
        <v>0</v>
      </c>
      <c r="H2018" s="19">
        <v>0</v>
      </c>
      <c r="I2018" s="19">
        <v>7</v>
      </c>
      <c r="J2018" s="19">
        <v>0</v>
      </c>
      <c r="K2018" s="19">
        <v>0</v>
      </c>
      <c r="L2018" s="19">
        <v>0</v>
      </c>
      <c r="M2018" s="19">
        <v>0</v>
      </c>
      <c r="N2018" s="22">
        <f t="shared" si="44"/>
        <v>14</v>
      </c>
    </row>
    <row r="2019" spans="1:15" ht="15.75" customHeight="1">
      <c r="A2019" s="51"/>
      <c r="B2019" s="65" t="s">
        <v>765</v>
      </c>
      <c r="C2019" s="19"/>
      <c r="D2019" s="19">
        <v>7</v>
      </c>
      <c r="E2019" s="19">
        <v>0</v>
      </c>
      <c r="F2019" s="19">
        <v>7</v>
      </c>
      <c r="G2019" s="19">
        <v>0</v>
      </c>
      <c r="H2019" s="19">
        <v>0</v>
      </c>
      <c r="I2019" s="19">
        <v>7</v>
      </c>
      <c r="J2019" s="19">
        <v>1</v>
      </c>
      <c r="K2019" s="19">
        <v>0</v>
      </c>
      <c r="L2019" s="19">
        <v>6</v>
      </c>
      <c r="M2019" s="19">
        <v>0</v>
      </c>
      <c r="N2019" s="22">
        <f t="shared" si="44"/>
        <v>28</v>
      </c>
    </row>
    <row r="2020" spans="1:15" ht="15.75" customHeight="1">
      <c r="A2020" s="51"/>
      <c r="B2020" s="65" t="s">
        <v>1850</v>
      </c>
      <c r="C2020" s="19"/>
      <c r="D2020" s="19">
        <v>0</v>
      </c>
      <c r="E2020" s="19">
        <v>0</v>
      </c>
      <c r="F2020" s="19">
        <v>3</v>
      </c>
      <c r="G2020" s="19">
        <v>0</v>
      </c>
      <c r="H2020" s="19">
        <v>0</v>
      </c>
      <c r="I2020" s="19">
        <v>0</v>
      </c>
      <c r="J2020" s="19">
        <v>0</v>
      </c>
      <c r="K2020" s="19">
        <v>0</v>
      </c>
      <c r="L2020" s="19">
        <v>0</v>
      </c>
      <c r="M2020" s="19">
        <v>0</v>
      </c>
      <c r="N2020" s="22">
        <f t="shared" si="44"/>
        <v>3</v>
      </c>
    </row>
    <row r="2021" spans="1:15" ht="15.75" customHeight="1">
      <c r="A2021" s="51"/>
      <c r="B2021" s="65" t="s">
        <v>1262</v>
      </c>
      <c r="C2021" s="19"/>
      <c r="D2021" s="19">
        <v>0</v>
      </c>
      <c r="E2021" s="19">
        <v>0</v>
      </c>
      <c r="F2021" s="19">
        <v>0</v>
      </c>
      <c r="G2021" s="19">
        <v>0</v>
      </c>
      <c r="H2021" s="19">
        <v>0</v>
      </c>
      <c r="I2021" s="19">
        <v>7</v>
      </c>
      <c r="J2021" s="19">
        <v>7</v>
      </c>
      <c r="K2021" s="19">
        <v>1</v>
      </c>
      <c r="L2021" s="19">
        <v>0</v>
      </c>
      <c r="M2021" s="19">
        <v>0</v>
      </c>
      <c r="N2021" s="22">
        <f t="shared" si="44"/>
        <v>15</v>
      </c>
    </row>
    <row r="2022" spans="1:15" ht="15.75" customHeight="1">
      <c r="A2022" s="51"/>
      <c r="B2022" s="65" t="s">
        <v>1407</v>
      </c>
      <c r="C2022" s="19"/>
      <c r="D2022" s="19">
        <v>7</v>
      </c>
      <c r="E2022" s="19">
        <v>0</v>
      </c>
      <c r="F2022" s="19">
        <v>0</v>
      </c>
      <c r="G2022" s="19">
        <v>0</v>
      </c>
      <c r="H2022" s="19">
        <v>0</v>
      </c>
      <c r="I2022" s="19">
        <v>7</v>
      </c>
      <c r="J2022" s="19">
        <v>0</v>
      </c>
      <c r="K2022" s="19">
        <v>0</v>
      </c>
      <c r="L2022" s="19">
        <v>0</v>
      </c>
      <c r="M2022" s="19">
        <v>0</v>
      </c>
      <c r="N2022" s="22">
        <f t="shared" si="44"/>
        <v>14</v>
      </c>
    </row>
    <row r="2023" spans="1:15" ht="15.75" customHeight="1">
      <c r="A2023" s="51"/>
      <c r="B2023" s="65" t="s">
        <v>690</v>
      </c>
      <c r="C2023" s="19"/>
      <c r="D2023" s="19">
        <v>7</v>
      </c>
      <c r="E2023" s="19">
        <v>1</v>
      </c>
      <c r="F2023" s="19">
        <v>7</v>
      </c>
      <c r="G2023" s="19">
        <v>0</v>
      </c>
      <c r="H2023" s="19">
        <v>0</v>
      </c>
      <c r="I2023" s="19">
        <v>7</v>
      </c>
      <c r="J2023" s="19">
        <v>7</v>
      </c>
      <c r="K2023" s="19">
        <v>1</v>
      </c>
      <c r="L2023" s="19">
        <v>0</v>
      </c>
      <c r="M2023" s="19">
        <v>0</v>
      </c>
      <c r="N2023" s="22">
        <f t="shared" si="44"/>
        <v>30</v>
      </c>
    </row>
    <row r="2024" spans="1:15" ht="15.75" customHeight="1">
      <c r="A2024" s="51"/>
      <c r="B2024" s="65" t="s">
        <v>1742</v>
      </c>
      <c r="C2024" s="19"/>
      <c r="D2024" s="19">
        <v>0</v>
      </c>
      <c r="E2024" s="19">
        <v>0</v>
      </c>
      <c r="F2024" s="19">
        <v>0</v>
      </c>
      <c r="G2024" s="19">
        <v>0</v>
      </c>
      <c r="H2024" s="19">
        <v>0</v>
      </c>
      <c r="I2024" s="19">
        <v>7</v>
      </c>
      <c r="J2024" s="19">
        <v>0</v>
      </c>
      <c r="K2024" s="19">
        <v>0</v>
      </c>
      <c r="L2024" s="19">
        <v>0</v>
      </c>
      <c r="M2024" s="19">
        <v>0</v>
      </c>
      <c r="N2024" s="22">
        <f t="shared" si="44"/>
        <v>7</v>
      </c>
    </row>
    <row r="2025" spans="1:15" ht="15.75" customHeight="1">
      <c r="A2025" s="51"/>
      <c r="B2025" s="65" t="s">
        <v>1972</v>
      </c>
      <c r="C2025" s="19"/>
      <c r="D2025" s="19">
        <v>0</v>
      </c>
      <c r="E2025" s="19">
        <v>0</v>
      </c>
      <c r="F2025" s="19">
        <v>0</v>
      </c>
      <c r="G2025" s="19">
        <v>0</v>
      </c>
      <c r="H2025" s="19">
        <v>0</v>
      </c>
      <c r="I2025" s="19">
        <v>0</v>
      </c>
      <c r="J2025" s="19">
        <v>0</v>
      </c>
      <c r="K2025" s="19">
        <v>0</v>
      </c>
      <c r="L2025" s="19">
        <v>0</v>
      </c>
      <c r="M2025" s="19">
        <v>0</v>
      </c>
      <c r="N2025" s="22">
        <f t="shared" si="44"/>
        <v>0</v>
      </c>
    </row>
    <row r="2026" spans="1:15" ht="15.75" customHeight="1">
      <c r="A2026" s="51"/>
      <c r="B2026" s="65" t="s">
        <v>1408</v>
      </c>
      <c r="C2026" s="19"/>
      <c r="D2026" s="19">
        <v>7</v>
      </c>
      <c r="E2026" s="19">
        <v>0</v>
      </c>
      <c r="F2026" s="19">
        <v>0</v>
      </c>
      <c r="G2026" s="19">
        <v>0</v>
      </c>
      <c r="H2026" s="19">
        <v>0</v>
      </c>
      <c r="I2026" s="19">
        <v>7</v>
      </c>
      <c r="J2026" s="19">
        <v>0</v>
      </c>
      <c r="K2026" s="19">
        <v>0</v>
      </c>
      <c r="L2026" s="19">
        <v>0</v>
      </c>
      <c r="M2026" s="19">
        <v>0</v>
      </c>
      <c r="N2026" s="22">
        <f t="shared" si="44"/>
        <v>14</v>
      </c>
    </row>
    <row r="2027" spans="1:15" ht="15.75" customHeight="1">
      <c r="A2027" s="51"/>
      <c r="B2027" s="65" t="s">
        <v>766</v>
      </c>
      <c r="C2027" s="19"/>
      <c r="D2027" s="19">
        <v>7</v>
      </c>
      <c r="E2027" s="19">
        <v>6</v>
      </c>
      <c r="F2027" s="19">
        <v>7</v>
      </c>
      <c r="G2027" s="19">
        <v>0</v>
      </c>
      <c r="H2027" s="19">
        <v>0</v>
      </c>
      <c r="I2027" s="19">
        <v>7</v>
      </c>
      <c r="J2027" s="19">
        <v>0</v>
      </c>
      <c r="K2027" s="19">
        <v>1</v>
      </c>
      <c r="L2027" s="19">
        <v>0</v>
      </c>
      <c r="M2027" s="19">
        <v>0</v>
      </c>
      <c r="N2027" s="22">
        <f t="shared" si="44"/>
        <v>28</v>
      </c>
    </row>
    <row r="2028" spans="1:15" ht="15.75" customHeight="1">
      <c r="A2028" s="51"/>
      <c r="B2028" s="65" t="s">
        <v>1204</v>
      </c>
      <c r="C2028" s="19"/>
      <c r="D2028" s="19">
        <v>0</v>
      </c>
      <c r="E2028" s="19">
        <v>3</v>
      </c>
      <c r="F2028" s="19">
        <v>0</v>
      </c>
      <c r="G2028" s="19">
        <v>0</v>
      </c>
      <c r="H2028" s="19">
        <v>0</v>
      </c>
      <c r="I2028" s="19">
        <v>7</v>
      </c>
      <c r="J2028" s="19">
        <v>6</v>
      </c>
      <c r="K2028" s="19">
        <v>0</v>
      </c>
      <c r="L2028" s="19">
        <v>0</v>
      </c>
      <c r="M2028" s="19">
        <v>0</v>
      </c>
      <c r="N2028" s="22">
        <f t="shared" si="44"/>
        <v>16</v>
      </c>
    </row>
    <row r="2029" spans="1:15" ht="15.75" customHeight="1">
      <c r="A2029" s="51"/>
      <c r="B2029" s="65" t="s">
        <v>1409</v>
      </c>
      <c r="C2029" s="19"/>
      <c r="D2029" s="19">
        <v>7</v>
      </c>
      <c r="E2029" s="19">
        <v>0</v>
      </c>
      <c r="F2029" s="19">
        <v>0</v>
      </c>
      <c r="G2029" s="19">
        <v>0</v>
      </c>
      <c r="H2029" s="19">
        <v>0</v>
      </c>
      <c r="I2029" s="19">
        <v>7</v>
      </c>
      <c r="J2029" s="19">
        <v>0</v>
      </c>
      <c r="K2029" s="19">
        <v>0</v>
      </c>
      <c r="L2029" s="19">
        <v>0</v>
      </c>
      <c r="M2029" s="19">
        <v>0</v>
      </c>
      <c r="N2029" s="22">
        <f t="shared" si="44"/>
        <v>14</v>
      </c>
    </row>
    <row r="2030" spans="1:15" ht="15.75" customHeight="1">
      <c r="A2030" s="51"/>
      <c r="B2030" s="65" t="s">
        <v>1973</v>
      </c>
      <c r="C2030" s="19"/>
      <c r="D2030" s="19">
        <v>0</v>
      </c>
      <c r="E2030" s="19">
        <v>0</v>
      </c>
      <c r="F2030" s="19">
        <v>0</v>
      </c>
      <c r="G2030" s="19">
        <v>0</v>
      </c>
      <c r="H2030" s="19">
        <v>0</v>
      </c>
      <c r="I2030" s="19">
        <v>0</v>
      </c>
      <c r="J2030" s="19">
        <v>0</v>
      </c>
      <c r="K2030" s="19">
        <v>0</v>
      </c>
      <c r="L2030" s="19">
        <v>0</v>
      </c>
      <c r="M2030" s="19">
        <v>0</v>
      </c>
      <c r="N2030" s="22">
        <f t="shared" si="44"/>
        <v>0</v>
      </c>
      <c r="O2030" s="1"/>
    </row>
    <row r="2031" spans="1:15" ht="15.75" customHeight="1">
      <c r="A2031" s="51"/>
      <c r="B2031" s="65" t="s">
        <v>1583</v>
      </c>
      <c r="C2031" s="19"/>
      <c r="D2031" s="19">
        <v>7</v>
      </c>
      <c r="E2031" s="19">
        <v>0</v>
      </c>
      <c r="F2031" s="19">
        <v>3</v>
      </c>
      <c r="G2031" s="19">
        <v>0</v>
      </c>
      <c r="H2031" s="19">
        <v>0</v>
      </c>
      <c r="I2031" s="19">
        <v>0</v>
      </c>
      <c r="J2031" s="19">
        <v>0</v>
      </c>
      <c r="K2031" s="19">
        <v>0</v>
      </c>
      <c r="L2031" s="19">
        <v>0</v>
      </c>
      <c r="M2031" s="19">
        <v>0</v>
      </c>
      <c r="N2031" s="22">
        <f t="shared" si="44"/>
        <v>10</v>
      </c>
    </row>
    <row r="2032" spans="1:15" ht="15.75" customHeight="1">
      <c r="A2032" s="51"/>
      <c r="B2032" s="65" t="s">
        <v>718</v>
      </c>
      <c r="C2032" s="19"/>
      <c r="D2032" s="19">
        <v>7</v>
      </c>
      <c r="E2032" s="19">
        <v>7</v>
      </c>
      <c r="F2032" s="19">
        <v>1</v>
      </c>
      <c r="G2032" s="19">
        <v>0</v>
      </c>
      <c r="H2032" s="19">
        <v>0</v>
      </c>
      <c r="I2032" s="19">
        <v>7</v>
      </c>
      <c r="J2032" s="19">
        <v>7</v>
      </c>
      <c r="K2032" s="19">
        <v>0</v>
      </c>
      <c r="L2032" s="19">
        <v>0</v>
      </c>
      <c r="M2032" s="19">
        <v>0</v>
      </c>
      <c r="N2032" s="22">
        <f t="shared" si="44"/>
        <v>29</v>
      </c>
    </row>
    <row r="2033" spans="1:15" ht="15.75" customHeight="1">
      <c r="A2033" s="51"/>
      <c r="B2033" s="65" t="s">
        <v>1974</v>
      </c>
      <c r="C2033" s="19"/>
      <c r="D2033" s="19">
        <v>0</v>
      </c>
      <c r="E2033" s="19">
        <v>0</v>
      </c>
      <c r="F2033" s="19">
        <v>0</v>
      </c>
      <c r="G2033" s="19">
        <v>0</v>
      </c>
      <c r="H2033" s="19">
        <v>0</v>
      </c>
      <c r="I2033" s="19">
        <v>0</v>
      </c>
      <c r="J2033" s="19">
        <v>0</v>
      </c>
      <c r="K2033" s="19">
        <v>0</v>
      </c>
      <c r="L2033" s="19">
        <v>0</v>
      </c>
      <c r="M2033" s="19">
        <v>0</v>
      </c>
      <c r="N2033" s="22">
        <f t="shared" si="44"/>
        <v>0</v>
      </c>
    </row>
    <row r="2034" spans="1:15" ht="15.75" customHeight="1">
      <c r="A2034" s="51"/>
      <c r="B2034" s="65" t="s">
        <v>1743</v>
      </c>
      <c r="C2034" s="19"/>
      <c r="D2034" s="19">
        <v>0</v>
      </c>
      <c r="E2034" s="19">
        <v>0</v>
      </c>
      <c r="F2034" s="19">
        <v>0</v>
      </c>
      <c r="G2034" s="19">
        <v>0</v>
      </c>
      <c r="H2034" s="19">
        <v>0</v>
      </c>
      <c r="I2034" s="19">
        <v>7</v>
      </c>
      <c r="J2034" s="19">
        <v>0</v>
      </c>
      <c r="K2034" s="19">
        <v>0</v>
      </c>
      <c r="L2034" s="19">
        <v>0</v>
      </c>
      <c r="M2034" s="19">
        <v>0</v>
      </c>
      <c r="N2034" s="22">
        <f t="shared" si="44"/>
        <v>7</v>
      </c>
    </row>
    <row r="2035" spans="1:15" ht="15.75" customHeight="1">
      <c r="A2035" s="51"/>
      <c r="B2035" s="65" t="s">
        <v>996</v>
      </c>
      <c r="C2035" s="19"/>
      <c r="D2035" s="19">
        <v>7</v>
      </c>
      <c r="E2035" s="19">
        <v>7</v>
      </c>
      <c r="F2035" s="19">
        <v>0</v>
      </c>
      <c r="G2035" s="19">
        <v>0</v>
      </c>
      <c r="H2035" s="19">
        <v>0</v>
      </c>
      <c r="I2035" s="19">
        <v>7</v>
      </c>
      <c r="J2035" s="19">
        <v>0</v>
      </c>
      <c r="K2035" s="19">
        <v>0</v>
      </c>
      <c r="L2035" s="19">
        <v>0</v>
      </c>
      <c r="M2035" s="19">
        <v>0</v>
      </c>
      <c r="N2035" s="22">
        <f t="shared" si="44"/>
        <v>21</v>
      </c>
    </row>
    <row r="2036" spans="1:15" ht="15.75" customHeight="1">
      <c r="A2036" s="51"/>
      <c r="B2036" s="65" t="s">
        <v>1975</v>
      </c>
      <c r="C2036" s="19"/>
      <c r="D2036" s="19">
        <v>0</v>
      </c>
      <c r="E2036" s="19">
        <v>0</v>
      </c>
      <c r="F2036" s="19">
        <v>0</v>
      </c>
      <c r="G2036" s="19">
        <v>0</v>
      </c>
      <c r="H2036" s="19">
        <v>0</v>
      </c>
      <c r="I2036" s="19">
        <v>0</v>
      </c>
      <c r="J2036" s="19">
        <v>0</v>
      </c>
      <c r="K2036" s="19">
        <v>0</v>
      </c>
      <c r="L2036" s="19">
        <v>0</v>
      </c>
      <c r="M2036" s="19">
        <v>0</v>
      </c>
      <c r="N2036" s="22">
        <f t="shared" si="44"/>
        <v>0</v>
      </c>
    </row>
    <row r="2037" spans="1:15" ht="15.75" customHeight="1">
      <c r="A2037" s="51"/>
      <c r="B2037" s="65" t="s">
        <v>1976</v>
      </c>
      <c r="C2037" s="19"/>
      <c r="D2037" s="19">
        <v>0</v>
      </c>
      <c r="E2037" s="19">
        <v>0</v>
      </c>
      <c r="F2037" s="19">
        <v>0</v>
      </c>
      <c r="G2037" s="19">
        <v>0</v>
      </c>
      <c r="H2037" s="19">
        <v>0</v>
      </c>
      <c r="I2037" s="19">
        <v>0</v>
      </c>
      <c r="J2037" s="19">
        <v>0</v>
      </c>
      <c r="K2037" s="19">
        <v>0</v>
      </c>
      <c r="L2037" s="19">
        <v>0</v>
      </c>
      <c r="M2037" s="19">
        <v>0</v>
      </c>
      <c r="N2037" s="22">
        <f t="shared" si="44"/>
        <v>0</v>
      </c>
    </row>
    <row r="2038" spans="1:15" ht="15.75" customHeight="1">
      <c r="A2038" s="51"/>
      <c r="B2038" s="65" t="s">
        <v>1410</v>
      </c>
      <c r="C2038" s="19"/>
      <c r="D2038" s="19">
        <v>7</v>
      </c>
      <c r="E2038" s="19">
        <v>0</v>
      </c>
      <c r="F2038" s="19">
        <v>0</v>
      </c>
      <c r="G2038" s="19">
        <v>0</v>
      </c>
      <c r="H2038" s="19">
        <v>0</v>
      </c>
      <c r="I2038" s="19">
        <v>7</v>
      </c>
      <c r="J2038" s="19">
        <v>0</v>
      </c>
      <c r="K2038" s="19">
        <v>0</v>
      </c>
      <c r="L2038" s="19">
        <v>0</v>
      </c>
      <c r="M2038" s="19">
        <v>0</v>
      </c>
      <c r="N2038" s="22">
        <f t="shared" si="44"/>
        <v>14</v>
      </c>
    </row>
    <row r="2039" spans="1:15" ht="15.75" customHeight="1">
      <c r="A2039" s="51"/>
      <c r="B2039" s="65" t="s">
        <v>1128</v>
      </c>
      <c r="C2039" s="19"/>
      <c r="D2039" s="41">
        <v>7</v>
      </c>
      <c r="E2039" s="19">
        <v>3</v>
      </c>
      <c r="F2039" s="19">
        <v>0</v>
      </c>
      <c r="G2039" s="19">
        <v>0</v>
      </c>
      <c r="H2039" s="19">
        <v>0</v>
      </c>
      <c r="I2039" s="19">
        <v>7</v>
      </c>
      <c r="J2039" s="19">
        <v>0</v>
      </c>
      <c r="K2039" s="19">
        <v>1</v>
      </c>
      <c r="L2039" s="19">
        <v>0</v>
      </c>
      <c r="M2039" s="19">
        <v>0</v>
      </c>
      <c r="N2039" s="22">
        <f t="shared" si="44"/>
        <v>18</v>
      </c>
    </row>
    <row r="2040" spans="1:15" ht="15.75" customHeight="1">
      <c r="A2040" s="51"/>
      <c r="B2040" s="65" t="s">
        <v>1338</v>
      </c>
      <c r="C2040" s="19"/>
      <c r="D2040" s="41">
        <v>7</v>
      </c>
      <c r="E2040" s="19">
        <v>0</v>
      </c>
      <c r="F2040" s="19">
        <v>0</v>
      </c>
      <c r="G2040" s="19">
        <v>0</v>
      </c>
      <c r="H2040" s="19">
        <v>0</v>
      </c>
      <c r="I2040" s="19">
        <v>7</v>
      </c>
      <c r="J2040" s="19">
        <v>0</v>
      </c>
      <c r="K2040" s="19">
        <v>0</v>
      </c>
      <c r="L2040" s="19">
        <v>0</v>
      </c>
      <c r="M2040" s="19">
        <v>0</v>
      </c>
      <c r="N2040" s="22">
        <f t="shared" si="44"/>
        <v>14</v>
      </c>
    </row>
    <row r="2041" spans="1:15" ht="15.75" customHeight="1">
      <c r="A2041" s="51"/>
      <c r="B2041" s="65" t="s">
        <v>965</v>
      </c>
      <c r="C2041" s="19"/>
      <c r="D2041" s="41">
        <v>7</v>
      </c>
      <c r="E2041" s="19">
        <v>7</v>
      </c>
      <c r="F2041" s="19">
        <v>0</v>
      </c>
      <c r="G2041" s="19">
        <v>0</v>
      </c>
      <c r="H2041" s="19">
        <v>0</v>
      </c>
      <c r="I2041" s="19">
        <v>7</v>
      </c>
      <c r="J2041" s="19">
        <v>0</v>
      </c>
      <c r="K2041" s="19">
        <v>0</v>
      </c>
      <c r="L2041" s="19">
        <v>0</v>
      </c>
      <c r="M2041" s="19">
        <v>0</v>
      </c>
      <c r="N2041" s="22">
        <f t="shared" si="44"/>
        <v>21</v>
      </c>
      <c r="O2041" s="1"/>
    </row>
    <row r="2042" spans="1:15" ht="15.75" customHeight="1">
      <c r="A2042" s="51"/>
      <c r="B2042" s="65" t="s">
        <v>1339</v>
      </c>
      <c r="C2042" s="19"/>
      <c r="D2042" s="41">
        <v>7</v>
      </c>
      <c r="E2042" s="19">
        <v>0</v>
      </c>
      <c r="F2042" s="19">
        <v>0</v>
      </c>
      <c r="G2042" s="19">
        <v>0</v>
      </c>
      <c r="H2042" s="19">
        <v>0</v>
      </c>
      <c r="I2042" s="19">
        <v>7</v>
      </c>
      <c r="J2042" s="19">
        <v>0</v>
      </c>
      <c r="K2042" s="19">
        <v>0</v>
      </c>
      <c r="L2042" s="19">
        <v>0</v>
      </c>
      <c r="M2042" s="19">
        <v>0</v>
      </c>
      <c r="N2042" s="22">
        <f t="shared" si="44"/>
        <v>14</v>
      </c>
    </row>
    <row r="2043" spans="1:15" ht="15.75" customHeight="1">
      <c r="A2043" s="51"/>
      <c r="B2043" s="65" t="s">
        <v>1573</v>
      </c>
      <c r="C2043" s="19"/>
      <c r="D2043" s="19">
        <v>0</v>
      </c>
      <c r="E2043" s="19">
        <v>0</v>
      </c>
      <c r="F2043" s="19">
        <v>1</v>
      </c>
      <c r="G2043" s="19">
        <v>0</v>
      </c>
      <c r="H2043" s="19">
        <v>0</v>
      </c>
      <c r="I2043" s="19">
        <v>7</v>
      </c>
      <c r="J2043" s="19">
        <v>1</v>
      </c>
      <c r="K2043" s="19">
        <v>1</v>
      </c>
      <c r="L2043" s="19">
        <v>0</v>
      </c>
      <c r="M2043" s="19">
        <v>0</v>
      </c>
      <c r="N2043" s="22">
        <f t="shared" si="44"/>
        <v>10</v>
      </c>
    </row>
    <row r="2044" spans="1:15" ht="15.75" customHeight="1">
      <c r="A2044" s="51"/>
      <c r="B2044" s="65" t="s">
        <v>746</v>
      </c>
      <c r="C2044" s="19"/>
      <c r="D2044" s="41">
        <v>7</v>
      </c>
      <c r="E2044" s="19">
        <v>7</v>
      </c>
      <c r="F2044" s="19">
        <v>0</v>
      </c>
      <c r="G2044" s="19">
        <v>3</v>
      </c>
      <c r="H2044" s="19">
        <v>3</v>
      </c>
      <c r="I2044" s="19">
        <v>7</v>
      </c>
      <c r="J2044" s="19">
        <v>0</v>
      </c>
      <c r="K2044" s="19">
        <v>1</v>
      </c>
      <c r="L2044" s="19">
        <v>0</v>
      </c>
      <c r="M2044" s="19">
        <v>0</v>
      </c>
      <c r="N2044" s="22">
        <f t="shared" si="44"/>
        <v>28</v>
      </c>
    </row>
    <row r="2045" spans="1:15" ht="15.75" customHeight="1">
      <c r="A2045" s="51"/>
      <c r="B2045" s="65" t="s">
        <v>966</v>
      </c>
      <c r="C2045" s="19"/>
      <c r="D2045" s="41">
        <v>7</v>
      </c>
      <c r="E2045" s="19">
        <v>6</v>
      </c>
      <c r="F2045" s="19">
        <v>0</v>
      </c>
      <c r="G2045" s="19">
        <v>0</v>
      </c>
      <c r="H2045" s="19">
        <v>0</v>
      </c>
      <c r="I2045" s="19">
        <v>7</v>
      </c>
      <c r="J2045" s="19">
        <v>0</v>
      </c>
      <c r="K2045" s="19">
        <v>0</v>
      </c>
      <c r="L2045" s="19">
        <v>0</v>
      </c>
      <c r="M2045" s="19">
        <v>1</v>
      </c>
      <c r="N2045" s="22">
        <f t="shared" si="44"/>
        <v>21</v>
      </c>
    </row>
    <row r="2046" spans="1:15" ht="15.75" customHeight="1">
      <c r="A2046" s="51"/>
      <c r="B2046" s="65" t="s">
        <v>350</v>
      </c>
      <c r="C2046" s="19">
        <v>9</v>
      </c>
      <c r="D2046" s="41">
        <v>7</v>
      </c>
      <c r="E2046" s="19">
        <v>1</v>
      </c>
      <c r="F2046" s="19">
        <v>0</v>
      </c>
      <c r="G2046" s="19">
        <v>0</v>
      </c>
      <c r="H2046" s="19">
        <v>0</v>
      </c>
      <c r="I2046" s="19">
        <v>7</v>
      </c>
      <c r="J2046" s="19">
        <v>7</v>
      </c>
      <c r="K2046" s="19">
        <v>2</v>
      </c>
      <c r="L2046" s="19">
        <v>0</v>
      </c>
      <c r="M2046" s="19">
        <v>0</v>
      </c>
      <c r="N2046" s="22">
        <f t="shared" si="44"/>
        <v>24</v>
      </c>
      <c r="O2046" s="1"/>
    </row>
    <row r="2047" spans="1:15" ht="15.75" customHeight="1">
      <c r="A2047" s="51"/>
      <c r="B2047" s="65" t="s">
        <v>621</v>
      </c>
      <c r="C2047" s="19"/>
      <c r="D2047" s="41">
        <v>7</v>
      </c>
      <c r="E2047" s="19">
        <v>7</v>
      </c>
      <c r="F2047" s="19">
        <v>1</v>
      </c>
      <c r="G2047" s="19">
        <v>0</v>
      </c>
      <c r="H2047" s="19">
        <v>0</v>
      </c>
      <c r="I2047" s="19">
        <v>7</v>
      </c>
      <c r="J2047" s="19">
        <v>7</v>
      </c>
      <c r="K2047" s="19">
        <v>7</v>
      </c>
      <c r="L2047" s="19">
        <v>0</v>
      </c>
      <c r="M2047" s="19">
        <v>0</v>
      </c>
      <c r="N2047" s="22">
        <f t="shared" si="44"/>
        <v>36</v>
      </c>
    </row>
    <row r="2048" spans="1:15" ht="15.75" customHeight="1">
      <c r="A2048" s="51"/>
      <c r="B2048" s="65" t="s">
        <v>747</v>
      </c>
      <c r="C2048" s="19"/>
      <c r="D2048" s="41">
        <v>7</v>
      </c>
      <c r="E2048" s="19">
        <v>7</v>
      </c>
      <c r="F2048" s="19">
        <v>0</v>
      </c>
      <c r="G2048" s="19">
        <v>0</v>
      </c>
      <c r="H2048" s="19">
        <v>0</v>
      </c>
      <c r="I2048" s="19">
        <v>7</v>
      </c>
      <c r="J2048" s="19">
        <v>7</v>
      </c>
      <c r="K2048" s="19">
        <v>0</v>
      </c>
      <c r="L2048" s="19">
        <v>0</v>
      </c>
      <c r="M2048" s="19">
        <v>0</v>
      </c>
      <c r="N2048" s="22">
        <f t="shared" si="44"/>
        <v>28</v>
      </c>
    </row>
    <row r="2049" spans="1:15" ht="15.75" customHeight="1">
      <c r="A2049" s="51"/>
      <c r="B2049" s="65" t="s">
        <v>1233</v>
      </c>
      <c r="C2049" s="19"/>
      <c r="D2049" s="41">
        <v>7</v>
      </c>
      <c r="E2049" s="19">
        <v>0</v>
      </c>
      <c r="F2049" s="19">
        <v>0</v>
      </c>
      <c r="G2049" s="19">
        <v>0</v>
      </c>
      <c r="H2049" s="19">
        <v>0</v>
      </c>
      <c r="I2049" s="19">
        <v>7</v>
      </c>
      <c r="J2049" s="19">
        <v>0</v>
      </c>
      <c r="K2049" s="19">
        <v>0</v>
      </c>
      <c r="L2049" s="19">
        <v>0</v>
      </c>
      <c r="M2049" s="19">
        <v>1</v>
      </c>
      <c r="N2049" s="22">
        <f t="shared" si="44"/>
        <v>15</v>
      </c>
    </row>
    <row r="2050" spans="1:15" ht="15.75" customHeight="1">
      <c r="A2050" s="51"/>
      <c r="B2050" s="65" t="s">
        <v>1596</v>
      </c>
      <c r="C2050" s="19"/>
      <c r="D2050" s="19">
        <v>0</v>
      </c>
      <c r="E2050" s="19">
        <v>0</v>
      </c>
      <c r="F2050" s="19">
        <v>0</v>
      </c>
      <c r="G2050" s="19">
        <v>0</v>
      </c>
      <c r="H2050" s="19">
        <v>0</v>
      </c>
      <c r="I2050" s="19">
        <v>7</v>
      </c>
      <c r="J2050" s="19">
        <v>1</v>
      </c>
      <c r="K2050" s="19">
        <v>1</v>
      </c>
      <c r="L2050" s="19">
        <v>0</v>
      </c>
      <c r="M2050" s="19">
        <v>0</v>
      </c>
      <c r="N2050" s="22">
        <f t="shared" ref="N2050:N2113" si="45">SUM(D2050:M2050)</f>
        <v>9</v>
      </c>
    </row>
    <row r="2051" spans="1:15" ht="15.75" customHeight="1">
      <c r="A2051" s="51"/>
      <c r="B2051" s="65" t="s">
        <v>890</v>
      </c>
      <c r="C2051" s="19"/>
      <c r="D2051" s="19">
        <v>7</v>
      </c>
      <c r="E2051" s="19"/>
      <c r="F2051" s="19">
        <v>0</v>
      </c>
      <c r="G2051" s="19">
        <v>0</v>
      </c>
      <c r="H2051" s="19">
        <v>0</v>
      </c>
      <c r="I2051" s="19">
        <v>7</v>
      </c>
      <c r="J2051" s="19">
        <v>1</v>
      </c>
      <c r="K2051" s="19">
        <v>7</v>
      </c>
      <c r="L2051" s="19"/>
      <c r="M2051" s="19"/>
      <c r="N2051" s="22">
        <f t="shared" si="45"/>
        <v>22</v>
      </c>
      <c r="O2051" s="1"/>
    </row>
    <row r="2052" spans="1:15" ht="15.75" customHeight="1">
      <c r="A2052" s="51"/>
      <c r="B2052" s="65" t="s">
        <v>891</v>
      </c>
      <c r="C2052" s="19"/>
      <c r="D2052" s="19">
        <v>7</v>
      </c>
      <c r="E2052" s="19">
        <v>7</v>
      </c>
      <c r="F2052" s="19">
        <v>0</v>
      </c>
      <c r="G2052" s="19">
        <v>0</v>
      </c>
      <c r="H2052" s="19">
        <v>0</v>
      </c>
      <c r="I2052" s="19">
        <v>7</v>
      </c>
      <c r="J2052" s="19"/>
      <c r="K2052" s="19">
        <v>1</v>
      </c>
      <c r="L2052" s="19">
        <v>0</v>
      </c>
      <c r="M2052" s="19">
        <v>0</v>
      </c>
      <c r="N2052" s="22">
        <f t="shared" si="45"/>
        <v>22</v>
      </c>
      <c r="O2052" s="1"/>
    </row>
    <row r="2053" spans="1:15" ht="15.75" customHeight="1">
      <c r="A2053" s="51"/>
      <c r="B2053" s="65" t="s">
        <v>1125</v>
      </c>
      <c r="C2053" s="19"/>
      <c r="D2053" s="19">
        <v>7</v>
      </c>
      <c r="E2053" s="19"/>
      <c r="F2053" s="19">
        <v>0</v>
      </c>
      <c r="G2053" s="19">
        <v>0</v>
      </c>
      <c r="H2053" s="19">
        <v>0</v>
      </c>
      <c r="I2053" s="19">
        <v>7</v>
      </c>
      <c r="J2053" s="19">
        <v>0</v>
      </c>
      <c r="K2053" s="19">
        <v>1</v>
      </c>
      <c r="L2053" s="19">
        <v>3</v>
      </c>
      <c r="M2053" s="19">
        <v>0</v>
      </c>
      <c r="N2053" s="22">
        <f t="shared" si="45"/>
        <v>18</v>
      </c>
    </row>
    <row r="2054" spans="1:15" ht="15.75" customHeight="1">
      <c r="A2054" s="51"/>
      <c r="B2054" s="65" t="s">
        <v>1229</v>
      </c>
      <c r="C2054" s="19"/>
      <c r="D2054" s="19">
        <v>7</v>
      </c>
      <c r="E2054" s="19">
        <v>0</v>
      </c>
      <c r="F2054" s="19">
        <v>0</v>
      </c>
      <c r="G2054" s="19">
        <v>0</v>
      </c>
      <c r="H2054" s="19"/>
      <c r="I2054" s="19">
        <v>7</v>
      </c>
      <c r="J2054" s="19">
        <v>0</v>
      </c>
      <c r="K2054" s="19">
        <v>1</v>
      </c>
      <c r="L2054" s="19">
        <v>0</v>
      </c>
      <c r="M2054" s="19">
        <v>0</v>
      </c>
      <c r="N2054" s="22">
        <f t="shared" si="45"/>
        <v>15</v>
      </c>
    </row>
    <row r="2055" spans="1:15" ht="15.75" customHeight="1">
      <c r="A2055" s="51"/>
      <c r="B2055" s="65" t="s">
        <v>1551</v>
      </c>
      <c r="C2055" s="19"/>
      <c r="D2055" s="19"/>
      <c r="E2055" s="19">
        <v>3</v>
      </c>
      <c r="F2055" s="19">
        <v>0</v>
      </c>
      <c r="G2055" s="19">
        <v>0</v>
      </c>
      <c r="H2055" s="19">
        <v>0</v>
      </c>
      <c r="I2055" s="19">
        <v>7</v>
      </c>
      <c r="J2055" s="19">
        <v>0</v>
      </c>
      <c r="K2055" s="19">
        <v>1</v>
      </c>
      <c r="L2055" s="19">
        <v>0</v>
      </c>
      <c r="M2055" s="19"/>
      <c r="N2055" s="22">
        <f t="shared" si="45"/>
        <v>11</v>
      </c>
    </row>
    <row r="2056" spans="1:15" ht="15.75" customHeight="1">
      <c r="A2056" s="51"/>
      <c r="B2056" s="65" t="s">
        <v>743</v>
      </c>
      <c r="C2056" s="19"/>
      <c r="D2056" s="19">
        <v>7</v>
      </c>
      <c r="E2056" s="19">
        <v>0</v>
      </c>
      <c r="F2056" s="19">
        <v>0</v>
      </c>
      <c r="G2056" s="19">
        <v>0</v>
      </c>
      <c r="H2056" s="19">
        <v>0</v>
      </c>
      <c r="I2056" s="19">
        <v>7</v>
      </c>
      <c r="J2056" s="19">
        <v>7</v>
      </c>
      <c r="K2056" s="19">
        <v>0</v>
      </c>
      <c r="L2056" s="19">
        <v>7</v>
      </c>
      <c r="M2056" s="19">
        <v>0</v>
      </c>
      <c r="N2056" s="22">
        <f t="shared" si="45"/>
        <v>28</v>
      </c>
      <c r="O2056" s="1"/>
    </row>
    <row r="2057" spans="1:15" ht="15.75" customHeight="1">
      <c r="A2057" s="51"/>
      <c r="B2057" s="65" t="s">
        <v>961</v>
      </c>
      <c r="C2057" s="19"/>
      <c r="D2057" s="19"/>
      <c r="E2057" s="19">
        <v>7</v>
      </c>
      <c r="F2057" s="19">
        <v>0</v>
      </c>
      <c r="G2057" s="19"/>
      <c r="H2057" s="19"/>
      <c r="I2057" s="19">
        <v>7</v>
      </c>
      <c r="J2057" s="19">
        <v>7</v>
      </c>
      <c r="K2057" s="19"/>
      <c r="L2057" s="19">
        <v>0</v>
      </c>
      <c r="M2057" s="19">
        <v>0</v>
      </c>
      <c r="N2057" s="22">
        <f t="shared" si="45"/>
        <v>21</v>
      </c>
    </row>
    <row r="2058" spans="1:15" ht="15.75" customHeight="1">
      <c r="A2058" s="51"/>
      <c r="B2058" s="65" t="s">
        <v>744</v>
      </c>
      <c r="C2058" s="19"/>
      <c r="D2058" s="19">
        <v>7</v>
      </c>
      <c r="E2058" s="19">
        <v>7</v>
      </c>
      <c r="F2058" s="19">
        <v>0</v>
      </c>
      <c r="G2058" s="19"/>
      <c r="H2058" s="19"/>
      <c r="I2058" s="19">
        <v>7</v>
      </c>
      <c r="J2058" s="19">
        <v>7</v>
      </c>
      <c r="K2058" s="19"/>
      <c r="L2058" s="19"/>
      <c r="M2058" s="19"/>
      <c r="N2058" s="22">
        <f t="shared" si="45"/>
        <v>28</v>
      </c>
    </row>
    <row r="2059" spans="1:15" ht="15.75" customHeight="1">
      <c r="A2059" s="51"/>
      <c r="B2059" s="65" t="s">
        <v>1331</v>
      </c>
      <c r="C2059" s="19"/>
      <c r="D2059" s="19">
        <v>7</v>
      </c>
      <c r="E2059" s="19">
        <v>0</v>
      </c>
      <c r="F2059" s="19">
        <v>0</v>
      </c>
      <c r="G2059" s="19"/>
      <c r="H2059" s="19">
        <v>0</v>
      </c>
      <c r="I2059" s="19">
        <v>7</v>
      </c>
      <c r="J2059" s="19">
        <v>0</v>
      </c>
      <c r="K2059" s="19"/>
      <c r="L2059" s="19"/>
      <c r="M2059" s="19"/>
      <c r="N2059" s="22">
        <f t="shared" si="45"/>
        <v>14</v>
      </c>
    </row>
    <row r="2060" spans="1:15" ht="15.75" customHeight="1">
      <c r="A2060" s="51"/>
      <c r="B2060" s="65" t="s">
        <v>1154</v>
      </c>
      <c r="C2060" s="19"/>
      <c r="D2060" s="19">
        <v>7</v>
      </c>
      <c r="E2060" s="19">
        <v>0</v>
      </c>
      <c r="F2060" s="19">
        <v>0</v>
      </c>
      <c r="G2060" s="19">
        <v>0</v>
      </c>
      <c r="H2060" s="19">
        <v>0</v>
      </c>
      <c r="I2060" s="19">
        <v>7</v>
      </c>
      <c r="J2060" s="19">
        <v>0</v>
      </c>
      <c r="K2060" s="19"/>
      <c r="L2060" s="19">
        <v>3</v>
      </c>
      <c r="M2060" s="19">
        <v>0</v>
      </c>
      <c r="N2060" s="22">
        <f t="shared" si="45"/>
        <v>17</v>
      </c>
    </row>
    <row r="2061" spans="1:15" ht="15.75" customHeight="1">
      <c r="A2061" s="51"/>
      <c r="B2061" s="65" t="s">
        <v>635</v>
      </c>
      <c r="C2061" s="19"/>
      <c r="D2061" s="19">
        <v>7</v>
      </c>
      <c r="E2061" s="19">
        <v>7</v>
      </c>
      <c r="F2061" s="19">
        <v>0</v>
      </c>
      <c r="G2061" s="19"/>
      <c r="H2061" s="19"/>
      <c r="I2061" s="19">
        <v>7</v>
      </c>
      <c r="J2061" s="19">
        <v>7</v>
      </c>
      <c r="K2061" s="19">
        <v>7</v>
      </c>
      <c r="L2061" s="19"/>
      <c r="M2061" s="19"/>
      <c r="N2061" s="22">
        <f t="shared" si="45"/>
        <v>35</v>
      </c>
    </row>
    <row r="2062" spans="1:15" ht="15.75" customHeight="1">
      <c r="A2062" s="51"/>
      <c r="B2062" s="65" t="s">
        <v>1030</v>
      </c>
      <c r="C2062" s="19"/>
      <c r="D2062" s="19">
        <v>7</v>
      </c>
      <c r="E2062" s="19">
        <v>0</v>
      </c>
      <c r="F2062" s="19">
        <v>0</v>
      </c>
      <c r="G2062" s="19">
        <v>0</v>
      </c>
      <c r="H2062" s="19">
        <v>0</v>
      </c>
      <c r="I2062" s="19">
        <v>7</v>
      </c>
      <c r="J2062" s="19">
        <v>0</v>
      </c>
      <c r="K2062" s="19">
        <v>7</v>
      </c>
      <c r="L2062" s="19">
        <v>0</v>
      </c>
      <c r="M2062" s="19">
        <v>0</v>
      </c>
      <c r="N2062" s="22">
        <f t="shared" si="45"/>
        <v>21</v>
      </c>
    </row>
    <row r="2063" spans="1:15" ht="15.75" customHeight="1">
      <c r="A2063" s="51"/>
      <c r="B2063" s="65" t="s">
        <v>938</v>
      </c>
      <c r="C2063" s="19"/>
      <c r="D2063" s="19">
        <v>7</v>
      </c>
      <c r="E2063" s="19">
        <v>7</v>
      </c>
      <c r="F2063" s="19">
        <v>0</v>
      </c>
      <c r="G2063" s="19">
        <v>1</v>
      </c>
      <c r="H2063" s="19">
        <v>0</v>
      </c>
      <c r="I2063" s="19">
        <v>7</v>
      </c>
      <c r="J2063" s="19">
        <v>0</v>
      </c>
      <c r="K2063" s="19">
        <v>0</v>
      </c>
      <c r="L2063" s="19">
        <v>0</v>
      </c>
      <c r="M2063" s="19">
        <v>0</v>
      </c>
      <c r="N2063" s="22">
        <f t="shared" si="45"/>
        <v>22</v>
      </c>
    </row>
    <row r="2064" spans="1:15" ht="15.75" customHeight="1">
      <c r="A2064" s="51"/>
      <c r="B2064" s="65" t="s">
        <v>1801</v>
      </c>
      <c r="C2064" s="19"/>
      <c r="D2064" s="62">
        <v>0</v>
      </c>
      <c r="E2064" s="62"/>
      <c r="F2064" s="62">
        <v>0</v>
      </c>
      <c r="G2064" s="62">
        <v>0</v>
      </c>
      <c r="H2064" s="62"/>
      <c r="I2064" s="62">
        <v>7</v>
      </c>
      <c r="J2064" s="62"/>
      <c r="K2064" s="62">
        <v>0</v>
      </c>
      <c r="L2064" s="62">
        <v>0</v>
      </c>
      <c r="M2064" s="62">
        <v>0</v>
      </c>
      <c r="N2064" s="22">
        <f t="shared" si="45"/>
        <v>7</v>
      </c>
    </row>
    <row r="2065" spans="1:14" ht="15.75" customHeight="1">
      <c r="A2065" s="51"/>
      <c r="B2065" s="65" t="s">
        <v>1484</v>
      </c>
      <c r="C2065" s="19"/>
      <c r="D2065" s="62">
        <v>7</v>
      </c>
      <c r="E2065" s="62">
        <v>0</v>
      </c>
      <c r="F2065" s="62">
        <v>0</v>
      </c>
      <c r="G2065" s="62">
        <v>0</v>
      </c>
      <c r="H2065" s="62"/>
      <c r="I2065" s="62">
        <v>7</v>
      </c>
      <c r="J2065" s="62"/>
      <c r="K2065" s="62"/>
      <c r="L2065" s="62"/>
      <c r="M2065" s="62">
        <v>0</v>
      </c>
      <c r="N2065" s="22">
        <f t="shared" si="45"/>
        <v>14</v>
      </c>
    </row>
    <row r="2066" spans="1:14" ht="15.75" customHeight="1">
      <c r="A2066" s="51"/>
      <c r="B2066" s="65" t="s">
        <v>1485</v>
      </c>
      <c r="C2066" s="19"/>
      <c r="D2066" s="62">
        <v>7</v>
      </c>
      <c r="E2066" s="62"/>
      <c r="F2066" s="62">
        <v>0</v>
      </c>
      <c r="G2066" s="62">
        <v>0</v>
      </c>
      <c r="H2066" s="62"/>
      <c r="I2066" s="62">
        <v>7</v>
      </c>
      <c r="J2066" s="62"/>
      <c r="K2066" s="62">
        <v>0</v>
      </c>
      <c r="L2066" s="62">
        <v>0</v>
      </c>
      <c r="M2066" s="62">
        <v>0</v>
      </c>
      <c r="N2066" s="22">
        <f t="shared" si="45"/>
        <v>14</v>
      </c>
    </row>
    <row r="2067" spans="1:14" ht="15.75" customHeight="1">
      <c r="A2067" s="51"/>
      <c r="B2067" s="65" t="s">
        <v>1802</v>
      </c>
      <c r="C2067" s="19"/>
      <c r="D2067" s="62">
        <v>7</v>
      </c>
      <c r="E2067" s="62">
        <v>0</v>
      </c>
      <c r="F2067" s="62">
        <v>0</v>
      </c>
      <c r="G2067" s="62">
        <v>0</v>
      </c>
      <c r="H2067" s="62">
        <v>0</v>
      </c>
      <c r="I2067" s="62">
        <v>0</v>
      </c>
      <c r="J2067" s="62">
        <v>0</v>
      </c>
      <c r="K2067" s="62">
        <v>0</v>
      </c>
      <c r="L2067" s="62">
        <v>0</v>
      </c>
      <c r="M2067" s="62">
        <v>0</v>
      </c>
      <c r="N2067" s="22">
        <f t="shared" si="45"/>
        <v>7</v>
      </c>
    </row>
    <row r="2068" spans="1:14" ht="15.75" customHeight="1">
      <c r="A2068" s="51"/>
      <c r="B2068" s="65" t="s">
        <v>1531</v>
      </c>
      <c r="C2068" s="19"/>
      <c r="D2068" s="62">
        <v>6</v>
      </c>
      <c r="E2068" s="62"/>
      <c r="F2068" s="62">
        <v>0</v>
      </c>
      <c r="G2068" s="62">
        <v>0</v>
      </c>
      <c r="H2068" s="62"/>
      <c r="I2068" s="62">
        <v>7</v>
      </c>
      <c r="J2068" s="62"/>
      <c r="K2068" s="62">
        <v>0</v>
      </c>
      <c r="L2068" s="62">
        <v>0</v>
      </c>
      <c r="M2068" s="62">
        <v>0</v>
      </c>
      <c r="N2068" s="22">
        <f t="shared" si="45"/>
        <v>13</v>
      </c>
    </row>
    <row r="2069" spans="1:14" ht="15.75" customHeight="1">
      <c r="A2069" s="51"/>
      <c r="B2069" s="65" t="s">
        <v>2033</v>
      </c>
      <c r="C2069" s="19"/>
      <c r="D2069" s="62"/>
      <c r="E2069" s="62">
        <v>0</v>
      </c>
      <c r="F2069" s="62"/>
      <c r="G2069" s="62">
        <v>0</v>
      </c>
      <c r="H2069" s="62">
        <v>0</v>
      </c>
      <c r="I2069" s="62"/>
      <c r="J2069" s="62">
        <v>0</v>
      </c>
      <c r="K2069" s="62">
        <v>0</v>
      </c>
      <c r="L2069" s="62">
        <v>0</v>
      </c>
      <c r="M2069" s="62">
        <v>0</v>
      </c>
      <c r="N2069" s="22">
        <f t="shared" si="45"/>
        <v>0</v>
      </c>
    </row>
    <row r="2070" spans="1:14" ht="15.75" customHeight="1">
      <c r="A2070" s="51"/>
      <c r="B2070" s="65" t="s">
        <v>1803</v>
      </c>
      <c r="C2070" s="19"/>
      <c r="D2070" s="62">
        <v>0</v>
      </c>
      <c r="E2070" s="62"/>
      <c r="F2070" s="62">
        <v>0</v>
      </c>
      <c r="G2070" s="62"/>
      <c r="H2070" s="62"/>
      <c r="I2070" s="62">
        <v>7</v>
      </c>
      <c r="J2070" s="62"/>
      <c r="K2070" s="62">
        <v>0</v>
      </c>
      <c r="L2070" s="62"/>
      <c r="M2070" s="62">
        <v>0</v>
      </c>
      <c r="N2070" s="22">
        <f t="shared" si="45"/>
        <v>7</v>
      </c>
    </row>
    <row r="2071" spans="1:14" ht="15.75" customHeight="1">
      <c r="A2071" s="51"/>
      <c r="B2071" s="65" t="s">
        <v>1804</v>
      </c>
      <c r="C2071" s="19"/>
      <c r="D2071" s="62">
        <v>7</v>
      </c>
      <c r="E2071" s="62">
        <v>0</v>
      </c>
      <c r="F2071" s="62">
        <v>0</v>
      </c>
      <c r="G2071" s="62">
        <v>0</v>
      </c>
      <c r="H2071" s="62">
        <v>0</v>
      </c>
      <c r="I2071" s="62">
        <v>0</v>
      </c>
      <c r="J2071" s="62">
        <v>0</v>
      </c>
      <c r="K2071" s="62">
        <v>0</v>
      </c>
      <c r="L2071" s="62">
        <v>0</v>
      </c>
      <c r="M2071" s="62">
        <v>0</v>
      </c>
      <c r="N2071" s="22">
        <f t="shared" si="45"/>
        <v>7</v>
      </c>
    </row>
    <row r="2072" spans="1:14" ht="15.75" customHeight="1">
      <c r="A2072" s="51"/>
      <c r="B2072" s="65" t="s">
        <v>1087</v>
      </c>
      <c r="C2072" s="19"/>
      <c r="D2072" s="62">
        <v>7</v>
      </c>
      <c r="E2072" s="62">
        <v>0</v>
      </c>
      <c r="F2072" s="62">
        <v>0</v>
      </c>
      <c r="G2072" s="62">
        <v>0</v>
      </c>
      <c r="H2072" s="62">
        <v>0</v>
      </c>
      <c r="I2072" s="62">
        <v>6</v>
      </c>
      <c r="J2072" s="62">
        <v>7</v>
      </c>
      <c r="K2072" s="62">
        <v>0</v>
      </c>
      <c r="L2072" s="62">
        <v>0</v>
      </c>
      <c r="M2072" s="62">
        <v>0</v>
      </c>
      <c r="N2072" s="22">
        <f t="shared" si="45"/>
        <v>20</v>
      </c>
    </row>
    <row r="2073" spans="1:14" ht="15.75" customHeight="1">
      <c r="A2073" s="51"/>
      <c r="B2073" s="65" t="s">
        <v>1118</v>
      </c>
      <c r="C2073" s="19"/>
      <c r="D2073" s="62">
        <v>6</v>
      </c>
      <c r="E2073" s="62">
        <v>4</v>
      </c>
      <c r="F2073" s="62">
        <v>0</v>
      </c>
      <c r="G2073" s="62">
        <v>0</v>
      </c>
      <c r="H2073" s="62"/>
      <c r="I2073" s="62">
        <v>7</v>
      </c>
      <c r="J2073" s="62">
        <v>1</v>
      </c>
      <c r="K2073" s="62">
        <v>1</v>
      </c>
      <c r="L2073" s="62"/>
      <c r="M2073" s="62"/>
      <c r="N2073" s="22">
        <f t="shared" si="45"/>
        <v>19</v>
      </c>
    </row>
    <row r="2074" spans="1:14" ht="15.75" customHeight="1">
      <c r="A2074" s="51"/>
      <c r="B2074" s="65" t="s">
        <v>1870</v>
      </c>
      <c r="C2074" s="19"/>
      <c r="D2074" s="54">
        <v>1</v>
      </c>
      <c r="E2074" s="54">
        <v>0</v>
      </c>
      <c r="F2074" s="54">
        <v>0</v>
      </c>
      <c r="G2074" s="54">
        <v>0</v>
      </c>
      <c r="H2074" s="54">
        <v>0</v>
      </c>
      <c r="I2074" s="54">
        <v>0</v>
      </c>
      <c r="J2074" s="54">
        <v>0</v>
      </c>
      <c r="K2074" s="54">
        <v>0</v>
      </c>
      <c r="L2074" s="38">
        <v>0</v>
      </c>
      <c r="M2074" s="54">
        <v>0</v>
      </c>
      <c r="N2074" s="22">
        <f t="shared" si="45"/>
        <v>1</v>
      </c>
    </row>
    <row r="2075" spans="1:14" ht="15.75" customHeight="1">
      <c r="A2075" s="51"/>
      <c r="B2075" s="65" t="s">
        <v>1871</v>
      </c>
      <c r="C2075" s="19"/>
      <c r="D2075" s="54">
        <v>0</v>
      </c>
      <c r="E2075" s="54">
        <v>0</v>
      </c>
      <c r="F2075" s="54">
        <v>0</v>
      </c>
      <c r="G2075" s="54">
        <v>0</v>
      </c>
      <c r="H2075" s="54">
        <v>1</v>
      </c>
      <c r="I2075" s="54">
        <v>0</v>
      </c>
      <c r="J2075" s="54">
        <v>0</v>
      </c>
      <c r="K2075" s="54">
        <v>0</v>
      </c>
      <c r="L2075" s="38">
        <v>0</v>
      </c>
      <c r="M2075" s="54">
        <v>0</v>
      </c>
      <c r="N2075" s="22">
        <f t="shared" si="45"/>
        <v>1</v>
      </c>
    </row>
    <row r="2076" spans="1:14" ht="15.75" customHeight="1">
      <c r="A2076" s="51"/>
      <c r="B2076" s="65" t="s">
        <v>1926</v>
      </c>
      <c r="C2076" s="19"/>
      <c r="D2076" s="54">
        <v>0</v>
      </c>
      <c r="E2076" s="54">
        <v>0</v>
      </c>
      <c r="F2076" s="54">
        <v>0</v>
      </c>
      <c r="G2076" s="54">
        <v>0</v>
      </c>
      <c r="H2076" s="54">
        <v>0</v>
      </c>
      <c r="I2076" s="54">
        <v>0</v>
      </c>
      <c r="J2076" s="54">
        <v>0</v>
      </c>
      <c r="K2076" s="54">
        <v>0</v>
      </c>
      <c r="L2076" s="38">
        <v>0</v>
      </c>
      <c r="M2076" s="54">
        <v>0</v>
      </c>
      <c r="N2076" s="22">
        <f t="shared" si="45"/>
        <v>0</v>
      </c>
    </row>
    <row r="2077" spans="1:14" ht="15.75" customHeight="1">
      <c r="A2077" s="51"/>
      <c r="B2077" s="65" t="s">
        <v>1927</v>
      </c>
      <c r="C2077" s="19"/>
      <c r="D2077" s="54">
        <v>0</v>
      </c>
      <c r="E2077" s="54">
        <v>0</v>
      </c>
      <c r="F2077" s="54">
        <v>0</v>
      </c>
      <c r="G2077" s="54">
        <v>0</v>
      </c>
      <c r="H2077" s="54">
        <v>0</v>
      </c>
      <c r="I2077" s="54">
        <v>0</v>
      </c>
      <c r="J2077" s="54">
        <v>0</v>
      </c>
      <c r="K2077" s="54">
        <v>0</v>
      </c>
      <c r="L2077" s="38">
        <v>0</v>
      </c>
      <c r="M2077" s="54">
        <v>0</v>
      </c>
      <c r="N2077" s="22">
        <f t="shared" si="45"/>
        <v>0</v>
      </c>
    </row>
    <row r="2078" spans="1:14" ht="15.75" customHeight="1">
      <c r="A2078" s="51"/>
      <c r="B2078" s="65" t="s">
        <v>1872</v>
      </c>
      <c r="C2078" s="19"/>
      <c r="D2078" s="54">
        <v>0</v>
      </c>
      <c r="E2078" s="54">
        <v>0</v>
      </c>
      <c r="F2078" s="54">
        <v>0</v>
      </c>
      <c r="G2078" s="54">
        <v>0</v>
      </c>
      <c r="H2078" s="54">
        <v>1</v>
      </c>
      <c r="I2078" s="54">
        <v>0</v>
      </c>
      <c r="J2078" s="54">
        <v>0</v>
      </c>
      <c r="K2078" s="54">
        <v>0</v>
      </c>
      <c r="L2078" s="38">
        <v>0</v>
      </c>
      <c r="M2078" s="54">
        <v>0</v>
      </c>
      <c r="N2078" s="22">
        <f t="shared" si="45"/>
        <v>1</v>
      </c>
    </row>
    <row r="2079" spans="1:14" ht="15.75" customHeight="1">
      <c r="A2079" s="51"/>
      <c r="B2079" s="65" t="s">
        <v>1873</v>
      </c>
      <c r="C2079" s="19"/>
      <c r="D2079" s="54">
        <v>0</v>
      </c>
      <c r="E2079" s="54">
        <v>0</v>
      </c>
      <c r="F2079" s="54">
        <v>0</v>
      </c>
      <c r="G2079" s="54">
        <v>0</v>
      </c>
      <c r="H2079" s="54">
        <v>1</v>
      </c>
      <c r="I2079" s="54">
        <v>0</v>
      </c>
      <c r="J2079" s="54">
        <v>0</v>
      </c>
      <c r="K2079" s="54">
        <v>0</v>
      </c>
      <c r="L2079" s="38">
        <v>0</v>
      </c>
      <c r="M2079" s="54">
        <v>0</v>
      </c>
      <c r="N2079" s="22">
        <f t="shared" si="45"/>
        <v>1</v>
      </c>
    </row>
    <row r="2080" spans="1:14" ht="15.75" customHeight="1">
      <c r="A2080" s="51"/>
      <c r="B2080" s="65" t="s">
        <v>896</v>
      </c>
      <c r="C2080" s="19"/>
      <c r="D2080" s="54">
        <v>7</v>
      </c>
      <c r="E2080" s="54">
        <v>0</v>
      </c>
      <c r="F2080" s="54">
        <v>0</v>
      </c>
      <c r="G2080" s="54">
        <v>0</v>
      </c>
      <c r="H2080" s="54">
        <v>0</v>
      </c>
      <c r="I2080" s="54">
        <v>7</v>
      </c>
      <c r="J2080" s="54">
        <v>7</v>
      </c>
      <c r="K2080" s="54">
        <v>1</v>
      </c>
      <c r="L2080" s="38">
        <v>0</v>
      </c>
      <c r="M2080" s="54">
        <v>0</v>
      </c>
      <c r="N2080" s="22">
        <f t="shared" si="45"/>
        <v>22</v>
      </c>
    </row>
    <row r="2081" spans="1:15" ht="15.75" customHeight="1">
      <c r="A2081" s="51"/>
      <c r="B2081" s="65" t="s">
        <v>1358</v>
      </c>
      <c r="C2081" s="19"/>
      <c r="D2081" s="54">
        <v>7</v>
      </c>
      <c r="E2081" s="54">
        <v>0</v>
      </c>
      <c r="F2081" s="54">
        <v>0</v>
      </c>
      <c r="G2081" s="54">
        <v>0</v>
      </c>
      <c r="H2081" s="54">
        <v>0</v>
      </c>
      <c r="I2081" s="54">
        <v>7</v>
      </c>
      <c r="J2081" s="54">
        <v>0</v>
      </c>
      <c r="K2081" s="54">
        <v>0</v>
      </c>
      <c r="L2081" s="38">
        <v>0</v>
      </c>
      <c r="M2081" s="54">
        <v>0</v>
      </c>
      <c r="N2081" s="22">
        <f t="shared" si="45"/>
        <v>14</v>
      </c>
    </row>
    <row r="2082" spans="1:15" ht="15.75" customHeight="1">
      <c r="A2082" s="51"/>
      <c r="B2082" s="65" t="s">
        <v>1633</v>
      </c>
      <c r="C2082" s="19"/>
      <c r="D2082" s="54">
        <v>0</v>
      </c>
      <c r="E2082" s="54">
        <v>0</v>
      </c>
      <c r="F2082" s="54">
        <v>0</v>
      </c>
      <c r="G2082" s="54">
        <v>0</v>
      </c>
      <c r="H2082" s="54">
        <v>0</v>
      </c>
      <c r="I2082" s="54">
        <v>7</v>
      </c>
      <c r="J2082" s="54">
        <v>0</v>
      </c>
      <c r="K2082" s="54">
        <v>1</v>
      </c>
      <c r="L2082" s="38">
        <v>0</v>
      </c>
      <c r="M2082" s="54">
        <v>0</v>
      </c>
      <c r="N2082" s="22">
        <f t="shared" si="45"/>
        <v>8</v>
      </c>
    </row>
    <row r="2083" spans="1:15" ht="15.75" customHeight="1">
      <c r="A2083" s="51"/>
      <c r="B2083" s="65" t="s">
        <v>897</v>
      </c>
      <c r="C2083" s="19"/>
      <c r="D2083" s="54">
        <v>7</v>
      </c>
      <c r="E2083" s="54">
        <v>0</v>
      </c>
      <c r="F2083" s="54">
        <v>0</v>
      </c>
      <c r="G2083" s="54">
        <v>0</v>
      </c>
      <c r="H2083" s="54">
        <v>0</v>
      </c>
      <c r="I2083" s="54">
        <v>7</v>
      </c>
      <c r="J2083" s="54">
        <v>7</v>
      </c>
      <c r="K2083" s="54">
        <v>1</v>
      </c>
      <c r="L2083" s="38">
        <v>0</v>
      </c>
      <c r="M2083" s="54">
        <v>0</v>
      </c>
      <c r="N2083" s="22">
        <f t="shared" si="45"/>
        <v>22</v>
      </c>
    </row>
    <row r="2084" spans="1:15" ht="15.75" customHeight="1">
      <c r="A2084" s="51"/>
      <c r="B2084" s="65" t="s">
        <v>622</v>
      </c>
      <c r="C2084" s="19"/>
      <c r="D2084" s="54">
        <v>7</v>
      </c>
      <c r="E2084" s="54">
        <v>7</v>
      </c>
      <c r="F2084" s="54">
        <v>7</v>
      </c>
      <c r="G2084" s="54">
        <v>0</v>
      </c>
      <c r="H2084" s="54">
        <v>0</v>
      </c>
      <c r="I2084" s="54">
        <v>7</v>
      </c>
      <c r="J2084" s="54">
        <v>7</v>
      </c>
      <c r="K2084" s="54">
        <v>1</v>
      </c>
      <c r="L2084" s="38">
        <v>0</v>
      </c>
      <c r="M2084" s="54">
        <v>0</v>
      </c>
      <c r="N2084" s="22">
        <f t="shared" si="45"/>
        <v>36</v>
      </c>
    </row>
    <row r="2085" spans="1:15" ht="15.75" customHeight="1">
      <c r="A2085" s="51"/>
      <c r="B2085" s="65" t="s">
        <v>898</v>
      </c>
      <c r="C2085" s="19"/>
      <c r="D2085" s="54">
        <v>0</v>
      </c>
      <c r="E2085" s="54">
        <v>7</v>
      </c>
      <c r="F2085" s="54">
        <v>0</v>
      </c>
      <c r="G2085" s="54">
        <v>0</v>
      </c>
      <c r="H2085" s="54">
        <v>0</v>
      </c>
      <c r="I2085" s="54">
        <v>7</v>
      </c>
      <c r="J2085" s="54">
        <v>7</v>
      </c>
      <c r="K2085" s="54">
        <v>1</v>
      </c>
      <c r="L2085" s="38">
        <v>0</v>
      </c>
      <c r="M2085" s="54">
        <v>0</v>
      </c>
      <c r="N2085" s="22">
        <f t="shared" si="45"/>
        <v>22</v>
      </c>
    </row>
    <row r="2086" spans="1:15" ht="15.75" customHeight="1">
      <c r="A2086" s="51"/>
      <c r="B2086" s="65" t="s">
        <v>1198</v>
      </c>
      <c r="C2086" s="19"/>
      <c r="D2086" s="54">
        <v>7</v>
      </c>
      <c r="E2086" s="54">
        <v>0</v>
      </c>
      <c r="F2086" s="54">
        <v>0</v>
      </c>
      <c r="G2086" s="54">
        <v>0</v>
      </c>
      <c r="H2086" s="54">
        <v>0</v>
      </c>
      <c r="I2086" s="54">
        <v>7</v>
      </c>
      <c r="J2086" s="54">
        <v>1</v>
      </c>
      <c r="K2086" s="54">
        <v>1</v>
      </c>
      <c r="L2086" s="38">
        <v>0</v>
      </c>
      <c r="M2086" s="54">
        <v>0</v>
      </c>
      <c r="N2086" s="22">
        <f t="shared" si="45"/>
        <v>16</v>
      </c>
    </row>
    <row r="2087" spans="1:15" ht="15.75" customHeight="1">
      <c r="A2087" s="51"/>
      <c r="B2087" s="65" t="s">
        <v>754</v>
      </c>
      <c r="C2087" s="19"/>
      <c r="D2087" s="54">
        <v>7</v>
      </c>
      <c r="E2087" s="54">
        <v>7</v>
      </c>
      <c r="F2087" s="54">
        <v>1</v>
      </c>
      <c r="G2087" s="54">
        <v>0</v>
      </c>
      <c r="H2087" s="54">
        <v>0</v>
      </c>
      <c r="I2087" s="54">
        <v>7</v>
      </c>
      <c r="J2087" s="54">
        <v>5</v>
      </c>
      <c r="K2087" s="54">
        <v>1</v>
      </c>
      <c r="L2087" s="38">
        <v>0</v>
      </c>
      <c r="M2087" s="54">
        <v>0</v>
      </c>
      <c r="N2087" s="22">
        <f t="shared" si="45"/>
        <v>28</v>
      </c>
    </row>
    <row r="2088" spans="1:15" ht="15.75" customHeight="1">
      <c r="A2088" s="51"/>
      <c r="B2088" s="65" t="s">
        <v>1282</v>
      </c>
      <c r="C2088" s="19"/>
      <c r="D2088" s="54">
        <v>7</v>
      </c>
      <c r="E2088" s="54">
        <v>0</v>
      </c>
      <c r="F2088" s="54">
        <v>0</v>
      </c>
      <c r="G2088" s="54">
        <v>0</v>
      </c>
      <c r="H2088" s="54">
        <v>0</v>
      </c>
      <c r="I2088" s="54">
        <v>7</v>
      </c>
      <c r="J2088" s="54">
        <v>0</v>
      </c>
      <c r="K2088" s="54">
        <v>1</v>
      </c>
      <c r="L2088" s="38">
        <v>0</v>
      </c>
      <c r="M2088" s="54">
        <v>0</v>
      </c>
      <c r="N2088" s="22">
        <f t="shared" si="45"/>
        <v>15</v>
      </c>
    </row>
    <row r="2089" spans="1:15" ht="15.75" customHeight="1">
      <c r="A2089" s="51"/>
      <c r="B2089" s="65" t="s">
        <v>1283</v>
      </c>
      <c r="C2089" s="19"/>
      <c r="D2089" s="54">
        <v>7</v>
      </c>
      <c r="E2089" s="54">
        <v>0</v>
      </c>
      <c r="F2089" s="54">
        <v>0</v>
      </c>
      <c r="G2089" s="54">
        <v>0</v>
      </c>
      <c r="H2089" s="54">
        <v>0</v>
      </c>
      <c r="I2089" s="54">
        <v>7</v>
      </c>
      <c r="J2089" s="54">
        <v>0</v>
      </c>
      <c r="K2089" s="54">
        <v>1</v>
      </c>
      <c r="L2089" s="38">
        <v>0</v>
      </c>
      <c r="M2089" s="54">
        <v>0</v>
      </c>
      <c r="N2089" s="22">
        <f t="shared" si="45"/>
        <v>15</v>
      </c>
    </row>
    <row r="2090" spans="1:15" ht="15.75" customHeight="1">
      <c r="A2090" s="51"/>
      <c r="B2090" s="65" t="s">
        <v>926</v>
      </c>
      <c r="C2090" s="19"/>
      <c r="D2090" s="54">
        <v>7</v>
      </c>
      <c r="E2090" s="54">
        <v>7</v>
      </c>
      <c r="F2090" s="54">
        <v>0</v>
      </c>
      <c r="G2090" s="54">
        <v>0</v>
      </c>
      <c r="H2090" s="54">
        <v>0</v>
      </c>
      <c r="I2090" s="54">
        <v>7</v>
      </c>
      <c r="J2090" s="54">
        <v>0</v>
      </c>
      <c r="K2090" s="54">
        <v>1</v>
      </c>
      <c r="L2090" s="38">
        <v>0</v>
      </c>
      <c r="M2090" s="54">
        <v>0</v>
      </c>
      <c r="N2090" s="22">
        <f t="shared" si="45"/>
        <v>22</v>
      </c>
    </row>
    <row r="2091" spans="1:15" ht="15.75" customHeight="1">
      <c r="A2091" s="51"/>
      <c r="B2091" s="65" t="s">
        <v>1284</v>
      </c>
      <c r="C2091" s="19"/>
      <c r="D2091" s="54">
        <v>7</v>
      </c>
      <c r="E2091" s="54">
        <v>0</v>
      </c>
      <c r="F2091" s="54">
        <v>0</v>
      </c>
      <c r="G2091" s="54">
        <v>0</v>
      </c>
      <c r="H2091" s="54">
        <v>7</v>
      </c>
      <c r="I2091" s="54">
        <v>0</v>
      </c>
      <c r="J2091" s="54">
        <v>1</v>
      </c>
      <c r="K2091" s="54">
        <v>0</v>
      </c>
      <c r="L2091" s="38">
        <v>0</v>
      </c>
      <c r="M2091" s="54">
        <v>0</v>
      </c>
      <c r="N2091" s="22">
        <f t="shared" si="45"/>
        <v>15</v>
      </c>
    </row>
    <row r="2092" spans="1:15" ht="15.75" customHeight="1">
      <c r="A2092" s="51"/>
      <c r="B2092" s="65" t="s">
        <v>825</v>
      </c>
      <c r="C2092" s="19"/>
      <c r="D2092" s="54">
        <v>7</v>
      </c>
      <c r="E2092" s="54">
        <v>0</v>
      </c>
      <c r="F2092" s="54">
        <v>0</v>
      </c>
      <c r="G2092" s="54">
        <v>0</v>
      </c>
      <c r="H2092" s="54">
        <v>0</v>
      </c>
      <c r="I2092" s="54">
        <v>7</v>
      </c>
      <c r="J2092" s="54">
        <v>5</v>
      </c>
      <c r="K2092" s="54">
        <v>7</v>
      </c>
      <c r="L2092" s="38">
        <v>0</v>
      </c>
      <c r="M2092" s="54">
        <v>0</v>
      </c>
      <c r="N2092" s="22">
        <f t="shared" si="45"/>
        <v>26</v>
      </c>
    </row>
    <row r="2093" spans="1:15" ht="15.75" customHeight="1">
      <c r="A2093" s="51"/>
      <c r="B2093" s="65" t="s">
        <v>1285</v>
      </c>
      <c r="C2093" s="19"/>
      <c r="D2093" s="54">
        <v>7</v>
      </c>
      <c r="E2093" s="54">
        <v>0</v>
      </c>
      <c r="F2093" s="54">
        <v>0</v>
      </c>
      <c r="G2093" s="54">
        <v>0</v>
      </c>
      <c r="H2093" s="54">
        <v>0</v>
      </c>
      <c r="I2093" s="54">
        <v>7</v>
      </c>
      <c r="J2093" s="54">
        <v>0</v>
      </c>
      <c r="K2093" s="54">
        <v>1</v>
      </c>
      <c r="L2093" s="38">
        <v>0</v>
      </c>
      <c r="M2093" s="54">
        <v>0</v>
      </c>
      <c r="N2093" s="22">
        <f t="shared" si="45"/>
        <v>15</v>
      </c>
    </row>
    <row r="2094" spans="1:15" ht="15.75" customHeight="1">
      <c r="A2094" s="51"/>
      <c r="B2094" s="65" t="s">
        <v>1620</v>
      </c>
      <c r="C2094" s="19"/>
      <c r="D2094" s="54">
        <v>7</v>
      </c>
      <c r="E2094" s="54">
        <v>0</v>
      </c>
      <c r="F2094" s="54">
        <v>0</v>
      </c>
      <c r="G2094" s="54">
        <v>0</v>
      </c>
      <c r="H2094" s="54">
        <v>1</v>
      </c>
      <c r="I2094" s="54">
        <v>0</v>
      </c>
      <c r="J2094" s="54">
        <v>0</v>
      </c>
      <c r="K2094" s="54">
        <v>1</v>
      </c>
      <c r="L2094" s="38">
        <v>0</v>
      </c>
      <c r="M2094" s="54">
        <v>0</v>
      </c>
      <c r="N2094" s="22">
        <f t="shared" si="45"/>
        <v>9</v>
      </c>
    </row>
    <row r="2095" spans="1:15" ht="15.75" customHeight="1">
      <c r="A2095" s="53"/>
      <c r="B2095" s="40" t="s">
        <v>2072</v>
      </c>
      <c r="C2095" s="19"/>
      <c r="D2095" s="54">
        <v>7</v>
      </c>
      <c r="E2095" s="54">
        <v>7</v>
      </c>
      <c r="F2095" s="54">
        <v>7</v>
      </c>
      <c r="G2095" s="54">
        <v>7</v>
      </c>
      <c r="H2095" s="54">
        <v>0</v>
      </c>
      <c r="I2095" s="54">
        <v>7</v>
      </c>
      <c r="J2095" s="54">
        <v>7</v>
      </c>
      <c r="K2095" s="54">
        <v>7</v>
      </c>
      <c r="L2095" s="38">
        <v>0</v>
      </c>
      <c r="M2095" s="54">
        <v>2</v>
      </c>
      <c r="N2095" s="22">
        <f t="shared" si="45"/>
        <v>51</v>
      </c>
      <c r="O2095" s="1" t="s">
        <v>56</v>
      </c>
    </row>
    <row r="2096" spans="1:15" ht="15.75" customHeight="1">
      <c r="A2096" s="51"/>
      <c r="B2096" s="65" t="s">
        <v>1443</v>
      </c>
      <c r="C2096" s="19"/>
      <c r="D2096" s="54">
        <v>7</v>
      </c>
      <c r="E2096" s="54">
        <v>0</v>
      </c>
      <c r="F2096" s="54">
        <v>0</v>
      </c>
      <c r="G2096" s="54">
        <v>0</v>
      </c>
      <c r="H2096" s="54">
        <v>0</v>
      </c>
      <c r="I2096" s="54">
        <v>7</v>
      </c>
      <c r="J2096" s="54">
        <v>0</v>
      </c>
      <c r="K2096" s="54">
        <v>0</v>
      </c>
      <c r="L2096" s="38">
        <v>0</v>
      </c>
      <c r="M2096" s="54">
        <v>0</v>
      </c>
      <c r="N2096" s="22">
        <f t="shared" si="45"/>
        <v>14</v>
      </c>
    </row>
    <row r="2097" spans="1:14" ht="15.75" customHeight="1">
      <c r="A2097" s="51"/>
      <c r="B2097" s="65" t="s">
        <v>1768</v>
      </c>
      <c r="C2097" s="19"/>
      <c r="D2097" s="54">
        <v>7</v>
      </c>
      <c r="E2097" s="54">
        <v>0</v>
      </c>
      <c r="F2097" s="54">
        <v>0</v>
      </c>
      <c r="G2097" s="54">
        <v>0</v>
      </c>
      <c r="H2097" s="54">
        <v>0</v>
      </c>
      <c r="I2097" s="54">
        <v>0</v>
      </c>
      <c r="J2097" s="54">
        <v>0</v>
      </c>
      <c r="K2097" s="54">
        <v>0</v>
      </c>
      <c r="L2097" s="38">
        <v>0</v>
      </c>
      <c r="M2097" s="54">
        <v>0</v>
      </c>
      <c r="N2097" s="22">
        <f t="shared" si="45"/>
        <v>7</v>
      </c>
    </row>
    <row r="2098" spans="1:14" ht="15.75" customHeight="1">
      <c r="A2098" s="51"/>
      <c r="B2098" s="65" t="s">
        <v>808</v>
      </c>
      <c r="C2098" s="19"/>
      <c r="D2098" s="54">
        <v>7</v>
      </c>
      <c r="E2098" s="54">
        <v>4</v>
      </c>
      <c r="F2098" s="54">
        <v>1</v>
      </c>
      <c r="G2098" s="54">
        <v>0</v>
      </c>
      <c r="H2098" s="54">
        <v>0</v>
      </c>
      <c r="I2098" s="54">
        <v>7</v>
      </c>
      <c r="J2098" s="54">
        <v>7</v>
      </c>
      <c r="K2098" s="54">
        <v>1</v>
      </c>
      <c r="L2098" s="38">
        <v>0</v>
      </c>
      <c r="M2098" s="54">
        <v>0</v>
      </c>
      <c r="N2098" s="22">
        <f t="shared" si="45"/>
        <v>27</v>
      </c>
    </row>
    <row r="2099" spans="1:14" ht="15.75" customHeight="1">
      <c r="A2099" s="51"/>
      <c r="B2099" s="65" t="s">
        <v>799</v>
      </c>
      <c r="C2099" s="19"/>
      <c r="D2099" s="19">
        <v>7</v>
      </c>
      <c r="E2099" s="19">
        <v>6</v>
      </c>
      <c r="F2099" s="19">
        <v>0</v>
      </c>
      <c r="G2099" s="19">
        <v>0</v>
      </c>
      <c r="H2099" s="19">
        <v>0</v>
      </c>
      <c r="I2099" s="19">
        <v>7</v>
      </c>
      <c r="J2099" s="19">
        <v>7</v>
      </c>
      <c r="K2099" s="19">
        <v>0</v>
      </c>
      <c r="L2099" s="19">
        <v>0</v>
      </c>
      <c r="M2099" s="19">
        <v>0</v>
      </c>
      <c r="N2099" s="22">
        <f t="shared" si="45"/>
        <v>27</v>
      </c>
    </row>
    <row r="2100" spans="1:14" ht="15.75" customHeight="1">
      <c r="A2100" s="51"/>
      <c r="B2100" s="65" t="s">
        <v>969</v>
      </c>
      <c r="C2100" s="19"/>
      <c r="D2100" s="19">
        <v>7</v>
      </c>
      <c r="E2100" s="19">
        <v>7</v>
      </c>
      <c r="F2100" s="19">
        <v>0</v>
      </c>
      <c r="G2100" s="19">
        <v>0</v>
      </c>
      <c r="H2100" s="19">
        <v>0</v>
      </c>
      <c r="I2100" s="19">
        <v>7</v>
      </c>
      <c r="J2100" s="19">
        <v>0</v>
      </c>
      <c r="K2100" s="19">
        <v>0</v>
      </c>
      <c r="L2100" s="19">
        <v>0</v>
      </c>
      <c r="M2100" s="19">
        <v>0</v>
      </c>
      <c r="N2100" s="22">
        <f t="shared" si="45"/>
        <v>21</v>
      </c>
    </row>
    <row r="2101" spans="1:14" ht="15.75" customHeight="1">
      <c r="A2101" s="51"/>
      <c r="B2101" s="65" t="s">
        <v>1697</v>
      </c>
      <c r="C2101" s="19"/>
      <c r="D2101" s="19">
        <v>7</v>
      </c>
      <c r="E2101" s="19">
        <v>0</v>
      </c>
      <c r="F2101" s="19">
        <v>0</v>
      </c>
      <c r="G2101" s="19">
        <v>0</v>
      </c>
      <c r="H2101" s="19">
        <v>0</v>
      </c>
      <c r="I2101" s="19">
        <v>0</v>
      </c>
      <c r="J2101" s="19">
        <v>0</v>
      </c>
      <c r="K2101" s="19">
        <v>0</v>
      </c>
      <c r="L2101" s="19">
        <v>0</v>
      </c>
      <c r="M2101" s="19">
        <v>0</v>
      </c>
      <c r="N2101" s="22">
        <f t="shared" si="45"/>
        <v>7</v>
      </c>
    </row>
    <row r="2102" spans="1:14" ht="15.75" customHeight="1">
      <c r="A2102" s="51"/>
      <c r="B2102" s="65" t="s">
        <v>1698</v>
      </c>
      <c r="C2102" s="19"/>
      <c r="D2102" s="19">
        <v>0</v>
      </c>
      <c r="E2102" s="19">
        <v>0</v>
      </c>
      <c r="F2102" s="19">
        <v>0</v>
      </c>
      <c r="G2102" s="19">
        <v>0</v>
      </c>
      <c r="H2102" s="19">
        <v>0</v>
      </c>
      <c r="I2102" s="19">
        <v>0</v>
      </c>
      <c r="J2102" s="19">
        <v>0</v>
      </c>
      <c r="K2102" s="19">
        <v>7</v>
      </c>
      <c r="L2102" s="19">
        <v>0</v>
      </c>
      <c r="M2102" s="19">
        <v>0</v>
      </c>
      <c r="N2102" s="22">
        <f t="shared" si="45"/>
        <v>7</v>
      </c>
    </row>
    <row r="2103" spans="1:14" ht="15.75" customHeight="1">
      <c r="A2103" s="51"/>
      <c r="B2103" s="65" t="s">
        <v>1349</v>
      </c>
      <c r="C2103" s="19"/>
      <c r="D2103" s="19">
        <v>7</v>
      </c>
      <c r="E2103" s="19">
        <v>0</v>
      </c>
      <c r="F2103" s="19">
        <v>0</v>
      </c>
      <c r="G2103" s="19">
        <v>0</v>
      </c>
      <c r="H2103" s="19">
        <v>0</v>
      </c>
      <c r="I2103" s="19">
        <v>0</v>
      </c>
      <c r="J2103" s="19">
        <v>7</v>
      </c>
      <c r="K2103" s="19">
        <v>0</v>
      </c>
      <c r="L2103" s="19">
        <v>0</v>
      </c>
      <c r="M2103" s="19">
        <v>0</v>
      </c>
      <c r="N2103" s="22">
        <f t="shared" si="45"/>
        <v>14</v>
      </c>
    </row>
    <row r="2104" spans="1:14" ht="15.75" customHeight="1">
      <c r="A2104" s="53"/>
      <c r="B2104" s="40" t="s">
        <v>2091</v>
      </c>
      <c r="C2104" s="19"/>
      <c r="D2104" s="19">
        <v>7</v>
      </c>
      <c r="E2104" s="19">
        <v>7</v>
      </c>
      <c r="F2104" s="19">
        <v>7</v>
      </c>
      <c r="G2104" s="19"/>
      <c r="H2104" s="19">
        <v>3</v>
      </c>
      <c r="I2104" s="19">
        <v>7</v>
      </c>
      <c r="J2104" s="19"/>
      <c r="K2104" s="19">
        <v>7</v>
      </c>
      <c r="L2104" s="19">
        <v>0</v>
      </c>
      <c r="M2104" s="19"/>
      <c r="N2104" s="22">
        <f t="shared" si="45"/>
        <v>38</v>
      </c>
    </row>
    <row r="2105" spans="1:14" ht="15.75" customHeight="1">
      <c r="A2105" s="51"/>
      <c r="B2105" s="65" t="s">
        <v>1129</v>
      </c>
      <c r="C2105" s="19"/>
      <c r="D2105" s="19">
        <v>7</v>
      </c>
      <c r="E2105" s="19">
        <v>0</v>
      </c>
      <c r="F2105" s="19">
        <v>0</v>
      </c>
      <c r="G2105" s="19">
        <v>0</v>
      </c>
      <c r="H2105" s="19">
        <v>0</v>
      </c>
      <c r="I2105" s="19">
        <v>7</v>
      </c>
      <c r="J2105" s="19">
        <v>0</v>
      </c>
      <c r="K2105" s="19">
        <v>4</v>
      </c>
      <c r="L2105" s="19">
        <v>0</v>
      </c>
      <c r="M2105" s="19">
        <v>0</v>
      </c>
      <c r="N2105" s="22">
        <f t="shared" si="45"/>
        <v>18</v>
      </c>
    </row>
    <row r="2106" spans="1:14" ht="15.75" customHeight="1">
      <c r="A2106" s="51"/>
      <c r="B2106" s="65" t="s">
        <v>1130</v>
      </c>
      <c r="C2106" s="19"/>
      <c r="D2106" s="19">
        <v>7</v>
      </c>
      <c r="E2106" s="19">
        <v>0</v>
      </c>
      <c r="F2106" s="19">
        <v>0</v>
      </c>
      <c r="G2106" s="19">
        <v>0</v>
      </c>
      <c r="H2106" s="19">
        <v>0</v>
      </c>
      <c r="I2106" s="19">
        <v>4</v>
      </c>
      <c r="J2106" s="19">
        <v>0</v>
      </c>
      <c r="K2106" s="19">
        <v>7</v>
      </c>
      <c r="L2106" s="19">
        <v>0</v>
      </c>
      <c r="M2106" s="19">
        <v>0</v>
      </c>
      <c r="N2106" s="22">
        <f t="shared" si="45"/>
        <v>18</v>
      </c>
    </row>
    <row r="2107" spans="1:14" ht="15.75" customHeight="1">
      <c r="A2107" s="51"/>
      <c r="B2107" s="65" t="s">
        <v>1350</v>
      </c>
      <c r="C2107" s="19"/>
      <c r="D2107" s="19">
        <v>7</v>
      </c>
      <c r="E2107" s="19">
        <v>0</v>
      </c>
      <c r="F2107" s="19">
        <v>0</v>
      </c>
      <c r="G2107" s="19">
        <v>0</v>
      </c>
      <c r="H2107" s="19">
        <v>0</v>
      </c>
      <c r="I2107" s="19">
        <v>7</v>
      </c>
      <c r="J2107" s="19">
        <v>0</v>
      </c>
      <c r="K2107" s="19">
        <v>0</v>
      </c>
      <c r="L2107" s="19">
        <v>0</v>
      </c>
      <c r="M2107" s="19">
        <v>0</v>
      </c>
      <c r="N2107" s="22">
        <f t="shared" si="45"/>
        <v>14</v>
      </c>
    </row>
    <row r="2108" spans="1:14" ht="15.75" customHeight="1">
      <c r="A2108" s="51"/>
      <c r="B2108" s="65" t="s">
        <v>1630</v>
      </c>
      <c r="C2108" s="19"/>
      <c r="D2108" s="19">
        <v>7</v>
      </c>
      <c r="E2108" s="19">
        <v>1</v>
      </c>
      <c r="F2108" s="19">
        <v>0</v>
      </c>
      <c r="G2108" s="19">
        <v>0</v>
      </c>
      <c r="H2108" s="19">
        <v>0</v>
      </c>
      <c r="I2108" s="19">
        <v>0</v>
      </c>
      <c r="J2108" s="19">
        <v>0</v>
      </c>
      <c r="K2108" s="19">
        <v>0</v>
      </c>
      <c r="L2108" s="19">
        <v>0</v>
      </c>
      <c r="M2108" s="19">
        <v>0</v>
      </c>
      <c r="N2108" s="22">
        <f t="shared" si="45"/>
        <v>8</v>
      </c>
    </row>
    <row r="2109" spans="1:14" ht="15.75" customHeight="1">
      <c r="A2109" s="51"/>
      <c r="B2109" s="65" t="s">
        <v>750</v>
      </c>
      <c r="C2109" s="19"/>
      <c r="D2109" s="19">
        <v>7</v>
      </c>
      <c r="E2109" s="19">
        <v>7</v>
      </c>
      <c r="F2109" s="19">
        <v>0</v>
      </c>
      <c r="G2109" s="19">
        <v>0</v>
      </c>
      <c r="H2109" s="19">
        <v>0</v>
      </c>
      <c r="I2109" s="19">
        <v>7</v>
      </c>
      <c r="J2109" s="19">
        <v>7</v>
      </c>
      <c r="K2109" s="19">
        <v>0</v>
      </c>
      <c r="L2109" s="19">
        <v>0</v>
      </c>
      <c r="M2109" s="19">
        <v>0</v>
      </c>
      <c r="N2109" s="22">
        <f t="shared" si="45"/>
        <v>28</v>
      </c>
    </row>
    <row r="2110" spans="1:14" ht="15.75" customHeight="1">
      <c r="A2110" s="51"/>
      <c r="B2110" s="65" t="s">
        <v>1915</v>
      </c>
      <c r="C2110" s="19"/>
      <c r="D2110" s="19">
        <v>0</v>
      </c>
      <c r="E2110" s="19">
        <v>0</v>
      </c>
      <c r="F2110" s="19">
        <v>0</v>
      </c>
      <c r="G2110" s="19">
        <v>0</v>
      </c>
      <c r="H2110" s="19">
        <v>0</v>
      </c>
      <c r="I2110" s="19">
        <v>0</v>
      </c>
      <c r="J2110" s="19">
        <v>0</v>
      </c>
      <c r="K2110" s="19">
        <v>0</v>
      </c>
      <c r="L2110" s="19">
        <v>0</v>
      </c>
      <c r="M2110" s="19">
        <v>0</v>
      </c>
      <c r="N2110" s="22">
        <f t="shared" si="45"/>
        <v>0</v>
      </c>
    </row>
    <row r="2111" spans="1:14" ht="15.75" customHeight="1">
      <c r="A2111" s="51"/>
      <c r="B2111" s="65" t="s">
        <v>1061</v>
      </c>
      <c r="C2111" s="19"/>
      <c r="D2111" s="19">
        <v>7</v>
      </c>
      <c r="E2111" s="19">
        <v>6</v>
      </c>
      <c r="F2111" s="19">
        <v>0</v>
      </c>
      <c r="G2111" s="19">
        <v>0</v>
      </c>
      <c r="H2111" s="19">
        <v>0</v>
      </c>
      <c r="I2111" s="19">
        <v>7</v>
      </c>
      <c r="J2111" s="19">
        <v>0</v>
      </c>
      <c r="K2111" s="19">
        <v>0</v>
      </c>
      <c r="L2111" s="19">
        <v>0</v>
      </c>
      <c r="M2111" s="19">
        <v>0</v>
      </c>
      <c r="N2111" s="22">
        <f t="shared" si="45"/>
        <v>20</v>
      </c>
    </row>
    <row r="2112" spans="1:14" ht="15.75" customHeight="1">
      <c r="A2112" s="51"/>
      <c r="B2112" s="65" t="s">
        <v>1631</v>
      </c>
      <c r="C2112" s="19"/>
      <c r="D2112" s="19">
        <v>0</v>
      </c>
      <c r="E2112" s="19">
        <v>0</v>
      </c>
      <c r="F2112" s="19">
        <v>0</v>
      </c>
      <c r="G2112" s="19">
        <v>0</v>
      </c>
      <c r="H2112" s="19">
        <v>0</v>
      </c>
      <c r="I2112" s="19">
        <v>7</v>
      </c>
      <c r="J2112" s="19">
        <v>1</v>
      </c>
      <c r="K2112" s="19">
        <v>0</v>
      </c>
      <c r="L2112" s="19">
        <v>0</v>
      </c>
      <c r="M2112" s="19">
        <v>0</v>
      </c>
      <c r="N2112" s="22">
        <f t="shared" si="45"/>
        <v>8</v>
      </c>
    </row>
    <row r="2113" spans="1:14" ht="15.75" customHeight="1">
      <c r="A2113" s="51"/>
      <c r="B2113" s="65" t="s">
        <v>1916</v>
      </c>
      <c r="C2113" s="19"/>
      <c r="D2113" s="19">
        <v>0</v>
      </c>
      <c r="E2113" s="19">
        <v>0</v>
      </c>
      <c r="F2113" s="19">
        <v>0</v>
      </c>
      <c r="G2113" s="19">
        <v>0</v>
      </c>
      <c r="H2113" s="19">
        <v>0</v>
      </c>
      <c r="I2113" s="19">
        <v>0</v>
      </c>
      <c r="J2113" s="19">
        <v>0</v>
      </c>
      <c r="K2113" s="19">
        <v>0</v>
      </c>
      <c r="L2113" s="19">
        <v>0</v>
      </c>
      <c r="M2113" s="19">
        <v>0</v>
      </c>
      <c r="N2113" s="22">
        <f t="shared" si="45"/>
        <v>0</v>
      </c>
    </row>
    <row r="2114" spans="1:14" ht="15.75" customHeight="1">
      <c r="A2114" s="51"/>
      <c r="B2114" s="65" t="s">
        <v>1917</v>
      </c>
      <c r="C2114" s="19"/>
      <c r="D2114" s="19">
        <v>0</v>
      </c>
      <c r="E2114" s="19">
        <v>0</v>
      </c>
      <c r="F2114" s="19">
        <v>0</v>
      </c>
      <c r="G2114" s="19">
        <v>0</v>
      </c>
      <c r="H2114" s="19">
        <v>0</v>
      </c>
      <c r="I2114" s="19">
        <v>0</v>
      </c>
      <c r="J2114" s="19">
        <v>0</v>
      </c>
      <c r="K2114" s="19">
        <v>0</v>
      </c>
      <c r="L2114" s="19">
        <v>0</v>
      </c>
      <c r="M2114" s="19">
        <v>0</v>
      </c>
      <c r="N2114" s="22">
        <f t="shared" ref="N2114:N2177" si="46">SUM(D2114:M2114)</f>
        <v>0</v>
      </c>
    </row>
    <row r="2115" spans="1:14" ht="15.75" customHeight="1">
      <c r="A2115" s="51"/>
      <c r="B2115" s="65" t="s">
        <v>1918</v>
      </c>
      <c r="C2115" s="19"/>
      <c r="D2115" s="19">
        <v>0</v>
      </c>
      <c r="E2115" s="19">
        <v>0</v>
      </c>
      <c r="F2115" s="19">
        <v>0</v>
      </c>
      <c r="G2115" s="19">
        <v>0</v>
      </c>
      <c r="H2115" s="19">
        <v>0</v>
      </c>
      <c r="I2115" s="19">
        <v>0</v>
      </c>
      <c r="J2115" s="19">
        <v>0</v>
      </c>
      <c r="K2115" s="19">
        <v>0</v>
      </c>
      <c r="L2115" s="19">
        <v>0</v>
      </c>
      <c r="M2115" s="19">
        <v>0</v>
      </c>
      <c r="N2115" s="22">
        <f t="shared" si="46"/>
        <v>0</v>
      </c>
    </row>
    <row r="2116" spans="1:14" ht="15.75" customHeight="1">
      <c r="A2116" s="51"/>
      <c r="B2116" s="65" t="s">
        <v>1699</v>
      </c>
      <c r="C2116" s="19"/>
      <c r="D2116" s="19">
        <v>7</v>
      </c>
      <c r="E2116" s="19">
        <v>0</v>
      </c>
      <c r="F2116" s="19">
        <v>0</v>
      </c>
      <c r="G2116" s="19">
        <v>0</v>
      </c>
      <c r="H2116" s="19">
        <v>0</v>
      </c>
      <c r="I2116" s="19">
        <v>0</v>
      </c>
      <c r="J2116" s="19">
        <v>0</v>
      </c>
      <c r="K2116" s="19">
        <v>0</v>
      </c>
      <c r="L2116" s="19">
        <v>0</v>
      </c>
      <c r="M2116" s="19">
        <v>0</v>
      </c>
      <c r="N2116" s="22">
        <f t="shared" si="46"/>
        <v>7</v>
      </c>
    </row>
    <row r="2117" spans="1:14" ht="15.75" customHeight="1">
      <c r="A2117" s="51"/>
      <c r="B2117" s="65" t="s">
        <v>1351</v>
      </c>
      <c r="C2117" s="19"/>
      <c r="D2117" s="19">
        <v>7</v>
      </c>
      <c r="E2117" s="19">
        <v>0</v>
      </c>
      <c r="F2117" s="19">
        <v>0</v>
      </c>
      <c r="G2117" s="19">
        <v>0</v>
      </c>
      <c r="H2117" s="19">
        <v>7</v>
      </c>
      <c r="I2117" s="19">
        <v>0</v>
      </c>
      <c r="J2117" s="19">
        <v>0</v>
      </c>
      <c r="K2117" s="19">
        <v>0</v>
      </c>
      <c r="L2117" s="19">
        <v>0</v>
      </c>
      <c r="M2117" s="19">
        <v>0</v>
      </c>
      <c r="N2117" s="22">
        <f t="shared" si="46"/>
        <v>14</v>
      </c>
    </row>
    <row r="2118" spans="1:14" ht="15.75" customHeight="1">
      <c r="A2118" s="51"/>
      <c r="B2118" s="65" t="s">
        <v>1700</v>
      </c>
      <c r="C2118" s="19"/>
      <c r="D2118" s="19">
        <v>7</v>
      </c>
      <c r="E2118" s="19">
        <v>0</v>
      </c>
      <c r="F2118" s="19">
        <v>0</v>
      </c>
      <c r="G2118" s="19">
        <v>0</v>
      </c>
      <c r="H2118" s="19">
        <v>0</v>
      </c>
      <c r="I2118" s="19">
        <v>0</v>
      </c>
      <c r="J2118" s="19">
        <v>0</v>
      </c>
      <c r="K2118" s="19">
        <v>0</v>
      </c>
      <c r="L2118" s="19">
        <v>0</v>
      </c>
      <c r="M2118" s="19">
        <v>0</v>
      </c>
      <c r="N2118" s="22">
        <f t="shared" si="46"/>
        <v>7</v>
      </c>
    </row>
    <row r="2119" spans="1:14" ht="15.75" customHeight="1">
      <c r="A2119" s="51"/>
      <c r="B2119" s="65" t="s">
        <v>870</v>
      </c>
      <c r="C2119" s="19"/>
      <c r="D2119" s="19">
        <v>7</v>
      </c>
      <c r="E2119" s="19">
        <v>7</v>
      </c>
      <c r="F2119" s="19">
        <v>0</v>
      </c>
      <c r="G2119" s="19">
        <v>0</v>
      </c>
      <c r="H2119" s="19">
        <v>0</v>
      </c>
      <c r="I2119" s="19">
        <v>7</v>
      </c>
      <c r="J2119" s="19">
        <v>2</v>
      </c>
      <c r="K2119" s="19">
        <v>0</v>
      </c>
      <c r="L2119" s="19">
        <v>0</v>
      </c>
      <c r="M2119" s="19">
        <v>0</v>
      </c>
      <c r="N2119" s="22">
        <f t="shared" si="46"/>
        <v>23</v>
      </c>
    </row>
    <row r="2120" spans="1:14" ht="15.75" customHeight="1">
      <c r="A2120" s="51"/>
      <c r="B2120" s="65" t="s">
        <v>1919</v>
      </c>
      <c r="C2120" s="19"/>
      <c r="D2120" s="19">
        <v>0</v>
      </c>
      <c r="E2120" s="19">
        <v>0</v>
      </c>
      <c r="F2120" s="19">
        <v>0</v>
      </c>
      <c r="G2120" s="19">
        <v>0</v>
      </c>
      <c r="H2120" s="19">
        <v>0</v>
      </c>
      <c r="I2120" s="19">
        <v>0</v>
      </c>
      <c r="J2120" s="19">
        <v>0</v>
      </c>
      <c r="K2120" s="19">
        <v>0</v>
      </c>
      <c r="L2120" s="19">
        <v>0</v>
      </c>
      <c r="M2120" s="19">
        <v>0</v>
      </c>
      <c r="N2120" s="22">
        <f t="shared" si="46"/>
        <v>0</v>
      </c>
    </row>
    <row r="2121" spans="1:14" ht="15.75" customHeight="1">
      <c r="A2121" s="51"/>
      <c r="B2121" s="65" t="s">
        <v>970</v>
      </c>
      <c r="C2121" s="19"/>
      <c r="D2121" s="19">
        <v>7</v>
      </c>
      <c r="E2121" s="19">
        <v>7</v>
      </c>
      <c r="F2121" s="19">
        <v>0</v>
      </c>
      <c r="G2121" s="19">
        <v>0</v>
      </c>
      <c r="H2121" s="19">
        <v>0</v>
      </c>
      <c r="I2121" s="19">
        <v>7</v>
      </c>
      <c r="J2121" s="19">
        <v>0</v>
      </c>
      <c r="K2121" s="19">
        <v>0</v>
      </c>
      <c r="L2121" s="19">
        <v>0</v>
      </c>
      <c r="M2121" s="19">
        <v>0</v>
      </c>
      <c r="N2121" s="22">
        <f t="shared" si="46"/>
        <v>21</v>
      </c>
    </row>
    <row r="2122" spans="1:14" ht="15.75" customHeight="1">
      <c r="A2122" s="51"/>
      <c r="B2122" s="65" t="s">
        <v>1352</v>
      </c>
      <c r="C2122" s="19"/>
      <c r="D2122" s="19">
        <v>7</v>
      </c>
      <c r="E2122" s="19">
        <v>0</v>
      </c>
      <c r="F2122" s="19">
        <v>0</v>
      </c>
      <c r="G2122" s="19">
        <v>0</v>
      </c>
      <c r="H2122" s="19">
        <v>0</v>
      </c>
      <c r="I2122" s="19">
        <v>0</v>
      </c>
      <c r="J2122" s="19">
        <v>0</v>
      </c>
      <c r="K2122" s="19">
        <v>7</v>
      </c>
      <c r="L2122" s="19">
        <v>0</v>
      </c>
      <c r="M2122" s="19">
        <v>0</v>
      </c>
      <c r="N2122" s="22">
        <f t="shared" si="46"/>
        <v>14</v>
      </c>
    </row>
    <row r="2123" spans="1:14" ht="15.75" customHeight="1">
      <c r="A2123" s="51"/>
      <c r="B2123" s="65" t="s">
        <v>751</v>
      </c>
      <c r="C2123" s="19"/>
      <c r="D2123" s="19">
        <v>7</v>
      </c>
      <c r="E2123" s="19">
        <v>0</v>
      </c>
      <c r="F2123" s="19">
        <v>0</v>
      </c>
      <c r="G2123" s="19">
        <v>0</v>
      </c>
      <c r="H2123" s="19">
        <v>0</v>
      </c>
      <c r="I2123" s="19">
        <v>7</v>
      </c>
      <c r="J2123" s="19">
        <v>7</v>
      </c>
      <c r="K2123" s="19">
        <v>7</v>
      </c>
      <c r="L2123" s="19">
        <v>0</v>
      </c>
      <c r="M2123" s="19">
        <v>0</v>
      </c>
      <c r="N2123" s="22">
        <f t="shared" si="46"/>
        <v>28</v>
      </c>
    </row>
    <row r="2124" spans="1:14" ht="15.75" customHeight="1">
      <c r="A2124" s="51"/>
      <c r="B2124" s="65" t="s">
        <v>895</v>
      </c>
      <c r="C2124" s="19"/>
      <c r="D2124" s="19">
        <v>7</v>
      </c>
      <c r="E2124" s="19">
        <v>7</v>
      </c>
      <c r="F2124" s="19">
        <v>1</v>
      </c>
      <c r="G2124" s="19">
        <v>0</v>
      </c>
      <c r="H2124" s="19">
        <v>0</v>
      </c>
      <c r="I2124" s="19">
        <v>7</v>
      </c>
      <c r="J2124" s="19">
        <v>0</v>
      </c>
      <c r="K2124" s="19">
        <v>0</v>
      </c>
      <c r="L2124" s="19">
        <v>0</v>
      </c>
      <c r="M2124" s="19">
        <v>0</v>
      </c>
      <c r="N2124" s="22">
        <f t="shared" si="46"/>
        <v>22</v>
      </c>
    </row>
    <row r="2125" spans="1:14" ht="15.75" customHeight="1">
      <c r="A2125" s="51"/>
      <c r="B2125" s="65" t="s">
        <v>971</v>
      </c>
      <c r="C2125" s="19"/>
      <c r="D2125" s="19">
        <v>7</v>
      </c>
      <c r="E2125" s="19">
        <v>7</v>
      </c>
      <c r="F2125" s="19">
        <v>0</v>
      </c>
      <c r="G2125" s="19">
        <v>0</v>
      </c>
      <c r="H2125" s="19">
        <v>0</v>
      </c>
      <c r="I2125" s="19">
        <v>7</v>
      </c>
      <c r="J2125" s="19">
        <v>0</v>
      </c>
      <c r="K2125" s="19">
        <v>0</v>
      </c>
      <c r="L2125" s="19">
        <v>0</v>
      </c>
      <c r="M2125" s="19">
        <v>0</v>
      </c>
      <c r="N2125" s="22">
        <f t="shared" si="46"/>
        <v>21</v>
      </c>
    </row>
    <row r="2126" spans="1:14" ht="15.75" customHeight="1">
      <c r="A2126" s="51"/>
      <c r="B2126" s="65" t="s">
        <v>972</v>
      </c>
      <c r="C2126" s="19"/>
      <c r="D2126" s="19">
        <v>7</v>
      </c>
      <c r="E2126" s="19">
        <v>0</v>
      </c>
      <c r="F2126" s="19">
        <v>0</v>
      </c>
      <c r="G2126" s="19">
        <v>0</v>
      </c>
      <c r="H2126" s="19">
        <v>0</v>
      </c>
      <c r="I2126" s="19">
        <v>7</v>
      </c>
      <c r="J2126" s="19">
        <v>0</v>
      </c>
      <c r="K2126" s="19">
        <v>7</v>
      </c>
      <c r="L2126" s="19">
        <v>0</v>
      </c>
      <c r="M2126" s="19">
        <v>0</v>
      </c>
      <c r="N2126" s="22">
        <f t="shared" si="46"/>
        <v>21</v>
      </c>
    </row>
    <row r="2127" spans="1:14" ht="15.75" customHeight="1">
      <c r="A2127" s="51"/>
      <c r="B2127" s="65" t="s">
        <v>1353</v>
      </c>
      <c r="C2127" s="19"/>
      <c r="D2127" s="19">
        <v>0</v>
      </c>
      <c r="E2127" s="19">
        <v>0</v>
      </c>
      <c r="F2127" s="19">
        <v>0</v>
      </c>
      <c r="G2127" s="19">
        <v>0</v>
      </c>
      <c r="H2127" s="19">
        <v>0</v>
      </c>
      <c r="I2127" s="19">
        <v>7</v>
      </c>
      <c r="J2127" s="19">
        <v>0</v>
      </c>
      <c r="K2127" s="19">
        <v>7</v>
      </c>
      <c r="L2127" s="19">
        <v>0</v>
      </c>
      <c r="M2127" s="19">
        <v>0</v>
      </c>
      <c r="N2127" s="22">
        <f t="shared" si="46"/>
        <v>14</v>
      </c>
    </row>
    <row r="2128" spans="1:14" ht="15.75" customHeight="1">
      <c r="A2128" s="51"/>
      <c r="B2128" s="65" t="s">
        <v>752</v>
      </c>
      <c r="C2128" s="19"/>
      <c r="D2128" s="19">
        <v>0</v>
      </c>
      <c r="E2128" s="19">
        <v>7</v>
      </c>
      <c r="F2128" s="19">
        <v>7</v>
      </c>
      <c r="G2128" s="19">
        <v>0</v>
      </c>
      <c r="H2128" s="19">
        <v>0</v>
      </c>
      <c r="I2128" s="19">
        <v>7</v>
      </c>
      <c r="J2128" s="19">
        <v>0</v>
      </c>
      <c r="K2128" s="19">
        <v>7</v>
      </c>
      <c r="L2128" s="19">
        <v>0</v>
      </c>
      <c r="M2128" s="19">
        <v>0</v>
      </c>
      <c r="N2128" s="22">
        <f t="shared" si="46"/>
        <v>28</v>
      </c>
    </row>
    <row r="2129" spans="1:14" ht="15.75" customHeight="1">
      <c r="A2129" s="51"/>
      <c r="B2129" s="65" t="s">
        <v>1920</v>
      </c>
      <c r="C2129" s="19"/>
      <c r="D2129" s="19">
        <v>0</v>
      </c>
      <c r="E2129" s="19">
        <v>0</v>
      </c>
      <c r="F2129" s="19">
        <v>0</v>
      </c>
      <c r="G2129" s="19">
        <v>0</v>
      </c>
      <c r="H2129" s="19">
        <v>0</v>
      </c>
      <c r="I2129" s="19">
        <v>0</v>
      </c>
      <c r="J2129" s="19">
        <v>0</v>
      </c>
      <c r="K2129" s="19">
        <v>0</v>
      </c>
      <c r="L2129" s="19">
        <v>0</v>
      </c>
      <c r="M2129" s="19">
        <v>0</v>
      </c>
      <c r="N2129" s="22">
        <f t="shared" si="46"/>
        <v>0</v>
      </c>
    </row>
    <row r="2130" spans="1:14" ht="15.75" customHeight="1">
      <c r="A2130" s="51"/>
      <c r="B2130" s="65" t="s">
        <v>1701</v>
      </c>
      <c r="C2130" s="19"/>
      <c r="D2130" s="19">
        <v>0</v>
      </c>
      <c r="E2130" s="19">
        <v>0</v>
      </c>
      <c r="F2130" s="19">
        <v>0</v>
      </c>
      <c r="G2130" s="19">
        <v>0</v>
      </c>
      <c r="H2130" s="19">
        <v>0</v>
      </c>
      <c r="I2130" s="19">
        <v>7</v>
      </c>
      <c r="J2130" s="19">
        <v>0</v>
      </c>
      <c r="K2130" s="19">
        <v>0</v>
      </c>
      <c r="L2130" s="19">
        <v>0</v>
      </c>
      <c r="M2130" s="19">
        <v>0</v>
      </c>
      <c r="N2130" s="22">
        <f t="shared" si="46"/>
        <v>7</v>
      </c>
    </row>
    <row r="2131" spans="1:14" ht="15.75" customHeight="1">
      <c r="A2131" s="51"/>
      <c r="B2131" s="65" t="s">
        <v>1354</v>
      </c>
      <c r="C2131" s="19"/>
      <c r="D2131" s="19">
        <v>0</v>
      </c>
      <c r="E2131" s="19">
        <v>0</v>
      </c>
      <c r="F2131" s="19">
        <v>0</v>
      </c>
      <c r="G2131" s="19">
        <v>0</v>
      </c>
      <c r="H2131" s="19">
        <v>0</v>
      </c>
      <c r="I2131" s="19">
        <v>7</v>
      </c>
      <c r="J2131" s="19">
        <v>0</v>
      </c>
      <c r="K2131" s="19">
        <v>7</v>
      </c>
      <c r="L2131" s="19">
        <v>0</v>
      </c>
      <c r="M2131" s="19">
        <v>0</v>
      </c>
      <c r="N2131" s="22">
        <f t="shared" si="46"/>
        <v>14</v>
      </c>
    </row>
    <row r="2132" spans="1:14" ht="15.75" customHeight="1">
      <c r="A2132" s="51"/>
      <c r="B2132" s="65" t="s">
        <v>1702</v>
      </c>
      <c r="C2132" s="19"/>
      <c r="D2132" s="19">
        <v>0</v>
      </c>
      <c r="E2132" s="19">
        <v>0</v>
      </c>
      <c r="F2132" s="19">
        <v>0</v>
      </c>
      <c r="G2132" s="19">
        <v>0</v>
      </c>
      <c r="H2132" s="19">
        <v>0</v>
      </c>
      <c r="I2132" s="19">
        <v>7</v>
      </c>
      <c r="J2132" s="19">
        <v>0</v>
      </c>
      <c r="K2132" s="19">
        <v>0</v>
      </c>
      <c r="L2132" s="19">
        <v>0</v>
      </c>
      <c r="M2132" s="19">
        <v>0</v>
      </c>
      <c r="N2132" s="22">
        <f t="shared" si="46"/>
        <v>7</v>
      </c>
    </row>
    <row r="2133" spans="1:14" ht="15.75" customHeight="1">
      <c r="A2133" s="51"/>
      <c r="B2133" s="65" t="s">
        <v>1599</v>
      </c>
      <c r="C2133" s="19"/>
      <c r="D2133" s="19">
        <v>0</v>
      </c>
      <c r="E2133" s="19">
        <v>0</v>
      </c>
      <c r="F2133" s="19">
        <v>0</v>
      </c>
      <c r="G2133" s="19">
        <v>0</v>
      </c>
      <c r="H2133" s="19">
        <v>0</v>
      </c>
      <c r="I2133" s="19">
        <v>7</v>
      </c>
      <c r="J2133" s="19">
        <v>0</v>
      </c>
      <c r="K2133" s="19">
        <v>2</v>
      </c>
      <c r="L2133" s="19">
        <v>0</v>
      </c>
      <c r="M2133" s="19">
        <v>0</v>
      </c>
      <c r="N2133" s="22">
        <f t="shared" si="46"/>
        <v>9</v>
      </c>
    </row>
    <row r="2134" spans="1:14" ht="15.75" customHeight="1">
      <c r="A2134" s="51"/>
      <c r="B2134" s="65" t="s">
        <v>1235</v>
      </c>
      <c r="C2134" s="19"/>
      <c r="D2134" s="19">
        <v>7</v>
      </c>
      <c r="E2134" s="19">
        <v>0</v>
      </c>
      <c r="F2134" s="19">
        <v>0</v>
      </c>
      <c r="G2134" s="19">
        <v>0</v>
      </c>
      <c r="H2134" s="19">
        <v>0</v>
      </c>
      <c r="I2134" s="19">
        <v>7</v>
      </c>
      <c r="J2134" s="19">
        <v>1</v>
      </c>
      <c r="K2134" s="19">
        <v>0</v>
      </c>
      <c r="L2134" s="19">
        <v>0</v>
      </c>
      <c r="M2134" s="19">
        <v>0</v>
      </c>
      <c r="N2134" s="22">
        <f t="shared" si="46"/>
        <v>15</v>
      </c>
    </row>
    <row r="2135" spans="1:14" ht="15.75" customHeight="1">
      <c r="A2135" s="51"/>
      <c r="B2135" s="65" t="s">
        <v>1921</v>
      </c>
      <c r="C2135" s="19"/>
      <c r="D2135" s="19">
        <v>0</v>
      </c>
      <c r="E2135" s="19">
        <v>0</v>
      </c>
      <c r="F2135" s="19">
        <v>0</v>
      </c>
      <c r="G2135" s="19">
        <v>0</v>
      </c>
      <c r="H2135" s="19">
        <v>0</v>
      </c>
      <c r="I2135" s="19">
        <v>0</v>
      </c>
      <c r="J2135" s="19">
        <v>0</v>
      </c>
      <c r="K2135" s="19">
        <v>0</v>
      </c>
      <c r="L2135" s="19">
        <v>0</v>
      </c>
      <c r="M2135" s="19">
        <v>0</v>
      </c>
      <c r="N2135" s="22">
        <f t="shared" si="46"/>
        <v>0</v>
      </c>
    </row>
    <row r="2136" spans="1:14" ht="15.75" customHeight="1">
      <c r="A2136" s="51"/>
      <c r="B2136" s="65" t="s">
        <v>1355</v>
      </c>
      <c r="C2136" s="19"/>
      <c r="D2136" s="19">
        <v>7</v>
      </c>
      <c r="E2136" s="19">
        <v>0</v>
      </c>
      <c r="F2136" s="19">
        <v>0</v>
      </c>
      <c r="G2136" s="19">
        <v>0</v>
      </c>
      <c r="H2136" s="19">
        <v>0</v>
      </c>
      <c r="I2136" s="19">
        <v>7</v>
      </c>
      <c r="J2136" s="19">
        <v>0</v>
      </c>
      <c r="K2136" s="19">
        <v>0</v>
      </c>
      <c r="L2136" s="19">
        <v>0</v>
      </c>
      <c r="M2136" s="19">
        <v>0</v>
      </c>
      <c r="N2136" s="22">
        <f t="shared" si="46"/>
        <v>14</v>
      </c>
    </row>
    <row r="2137" spans="1:14" ht="15.75" customHeight="1">
      <c r="A2137" s="51"/>
      <c r="B2137" s="65" t="s">
        <v>1236</v>
      </c>
      <c r="C2137" s="19"/>
      <c r="D2137" s="19">
        <v>0</v>
      </c>
      <c r="E2137" s="19">
        <v>0</v>
      </c>
      <c r="F2137" s="19">
        <v>0</v>
      </c>
      <c r="G2137" s="19">
        <v>0</v>
      </c>
      <c r="H2137" s="19">
        <v>0</v>
      </c>
      <c r="I2137" s="19">
        <v>7</v>
      </c>
      <c r="J2137" s="19">
        <v>1</v>
      </c>
      <c r="K2137" s="19">
        <v>7</v>
      </c>
      <c r="L2137" s="19">
        <v>0</v>
      </c>
      <c r="M2137" s="19">
        <v>0</v>
      </c>
      <c r="N2137" s="22">
        <f t="shared" si="46"/>
        <v>15</v>
      </c>
    </row>
    <row r="2138" spans="1:14" ht="15.75" customHeight="1">
      <c r="A2138" s="51"/>
      <c r="B2138" s="65" t="s">
        <v>817</v>
      </c>
      <c r="C2138" s="19"/>
      <c r="D2138" s="19">
        <v>7</v>
      </c>
      <c r="E2138" s="19">
        <v>0</v>
      </c>
      <c r="F2138" s="19">
        <v>0</v>
      </c>
      <c r="G2138" s="19">
        <v>0</v>
      </c>
      <c r="H2138" s="19">
        <v>0</v>
      </c>
      <c r="I2138" s="19">
        <v>7</v>
      </c>
      <c r="J2138" s="19">
        <v>7</v>
      </c>
      <c r="K2138" s="19">
        <v>5</v>
      </c>
      <c r="L2138" s="19">
        <v>0</v>
      </c>
      <c r="M2138" s="19">
        <v>0</v>
      </c>
      <c r="N2138" s="22">
        <f t="shared" si="46"/>
        <v>26</v>
      </c>
    </row>
    <row r="2139" spans="1:14" ht="15.75" customHeight="1">
      <c r="A2139" s="51"/>
      <c r="B2139" s="65" t="s">
        <v>1922</v>
      </c>
      <c r="C2139" s="19"/>
      <c r="D2139" s="19">
        <v>0</v>
      </c>
      <c r="E2139" s="19">
        <v>0</v>
      </c>
      <c r="F2139" s="19">
        <v>0</v>
      </c>
      <c r="G2139" s="19">
        <v>0</v>
      </c>
      <c r="H2139" s="19">
        <v>0</v>
      </c>
      <c r="I2139" s="19">
        <v>0</v>
      </c>
      <c r="J2139" s="19">
        <v>0</v>
      </c>
      <c r="K2139" s="19">
        <v>0</v>
      </c>
      <c r="L2139" s="19">
        <v>0</v>
      </c>
      <c r="M2139" s="19">
        <v>0</v>
      </c>
      <c r="N2139" s="22">
        <f t="shared" si="46"/>
        <v>0</v>
      </c>
    </row>
    <row r="2140" spans="1:14" ht="15.75" customHeight="1">
      <c r="A2140" s="51"/>
      <c r="B2140" s="65" t="s">
        <v>1062</v>
      </c>
      <c r="C2140" s="19"/>
      <c r="D2140" s="19">
        <v>7</v>
      </c>
      <c r="E2140" s="19">
        <v>6</v>
      </c>
      <c r="F2140" s="19">
        <v>0</v>
      </c>
      <c r="G2140" s="19">
        <v>0</v>
      </c>
      <c r="H2140" s="19">
        <v>0</v>
      </c>
      <c r="I2140" s="19">
        <v>0</v>
      </c>
      <c r="J2140" s="19">
        <v>0</v>
      </c>
      <c r="K2140" s="19">
        <v>7</v>
      </c>
      <c r="L2140" s="19">
        <v>0</v>
      </c>
      <c r="M2140" s="19">
        <v>0</v>
      </c>
      <c r="N2140" s="22">
        <f t="shared" si="46"/>
        <v>20</v>
      </c>
    </row>
    <row r="2141" spans="1:14" ht="15.75" customHeight="1">
      <c r="A2141" s="51"/>
      <c r="B2141" s="65" t="s">
        <v>1923</v>
      </c>
      <c r="C2141" s="19"/>
      <c r="D2141" s="19">
        <v>0</v>
      </c>
      <c r="E2141" s="19">
        <v>0</v>
      </c>
      <c r="F2141" s="19">
        <v>0</v>
      </c>
      <c r="G2141" s="19">
        <v>0</v>
      </c>
      <c r="H2141" s="19">
        <v>0</v>
      </c>
      <c r="I2141" s="19">
        <v>0</v>
      </c>
      <c r="J2141" s="19">
        <v>0</v>
      </c>
      <c r="K2141" s="19">
        <v>0</v>
      </c>
      <c r="L2141" s="19">
        <v>0</v>
      </c>
      <c r="M2141" s="19">
        <v>0</v>
      </c>
      <c r="N2141" s="22">
        <f t="shared" si="46"/>
        <v>0</v>
      </c>
    </row>
    <row r="2142" spans="1:14" ht="15.75" customHeight="1">
      <c r="A2142" s="51"/>
      <c r="B2142" s="65" t="s">
        <v>1356</v>
      </c>
      <c r="C2142" s="19"/>
      <c r="D2142" s="19">
        <v>7</v>
      </c>
      <c r="E2142" s="19">
        <v>0</v>
      </c>
      <c r="F2142" s="19">
        <v>0</v>
      </c>
      <c r="G2142" s="19">
        <v>0</v>
      </c>
      <c r="H2142" s="19">
        <v>0</v>
      </c>
      <c r="I2142" s="19">
        <v>7</v>
      </c>
      <c r="J2142" s="19">
        <v>0</v>
      </c>
      <c r="K2142" s="19">
        <v>0</v>
      </c>
      <c r="L2142" s="19">
        <v>0</v>
      </c>
      <c r="M2142" s="19">
        <v>0</v>
      </c>
      <c r="N2142" s="22">
        <f t="shared" si="46"/>
        <v>14</v>
      </c>
    </row>
    <row r="2143" spans="1:14" ht="15.75" customHeight="1">
      <c r="A2143" s="51"/>
      <c r="B2143" s="65" t="s">
        <v>1357</v>
      </c>
      <c r="C2143" s="19"/>
      <c r="D2143" s="19">
        <v>0</v>
      </c>
      <c r="E2143" s="19">
        <v>0</v>
      </c>
      <c r="F2143" s="19">
        <v>0</v>
      </c>
      <c r="G2143" s="19">
        <v>0</v>
      </c>
      <c r="H2143" s="19">
        <v>0</v>
      </c>
      <c r="I2143" s="19">
        <v>7</v>
      </c>
      <c r="J2143" s="19">
        <v>0</v>
      </c>
      <c r="K2143" s="19">
        <v>7</v>
      </c>
      <c r="L2143" s="19">
        <v>0</v>
      </c>
      <c r="M2143" s="19">
        <v>0</v>
      </c>
      <c r="N2143" s="22">
        <f t="shared" si="46"/>
        <v>14</v>
      </c>
    </row>
    <row r="2144" spans="1:14" ht="15.75" customHeight="1">
      <c r="A2144" s="51"/>
      <c r="B2144" s="65" t="s">
        <v>1515</v>
      </c>
      <c r="C2144" s="19"/>
      <c r="D2144" s="19">
        <v>0</v>
      </c>
      <c r="E2144" s="19">
        <v>6</v>
      </c>
      <c r="F2144" s="19">
        <v>0</v>
      </c>
      <c r="G2144" s="19">
        <v>0</v>
      </c>
      <c r="H2144" s="19">
        <v>0</v>
      </c>
      <c r="I2144" s="19">
        <v>7</v>
      </c>
      <c r="J2144" s="19">
        <v>0</v>
      </c>
      <c r="K2144" s="19">
        <v>0</v>
      </c>
      <c r="L2144" s="19">
        <v>0</v>
      </c>
      <c r="M2144" s="19">
        <v>0</v>
      </c>
      <c r="N2144" s="22">
        <f t="shared" si="46"/>
        <v>13</v>
      </c>
    </row>
    <row r="2145" spans="1:15" ht="15.75" customHeight="1">
      <c r="A2145" s="51"/>
      <c r="B2145" s="65" t="s">
        <v>1237</v>
      </c>
      <c r="C2145" s="19"/>
      <c r="D2145" s="19">
        <v>7</v>
      </c>
      <c r="E2145" s="19">
        <v>0</v>
      </c>
      <c r="F2145" s="19">
        <v>0</v>
      </c>
      <c r="G2145" s="19">
        <v>0</v>
      </c>
      <c r="H2145" s="19">
        <v>0</v>
      </c>
      <c r="I2145" s="19">
        <v>7</v>
      </c>
      <c r="J2145" s="19">
        <v>1</v>
      </c>
      <c r="K2145" s="19">
        <v>0</v>
      </c>
      <c r="L2145" s="19">
        <v>0</v>
      </c>
      <c r="M2145" s="19">
        <v>0</v>
      </c>
      <c r="N2145" s="22">
        <f t="shared" si="46"/>
        <v>15</v>
      </c>
    </row>
    <row r="2146" spans="1:15" ht="15.75" customHeight="1">
      <c r="A2146" s="51"/>
      <c r="B2146" s="65" t="s">
        <v>1843</v>
      </c>
      <c r="C2146" s="19"/>
      <c r="D2146" s="19">
        <v>0</v>
      </c>
      <c r="E2146" s="19">
        <v>0</v>
      </c>
      <c r="F2146" s="19">
        <v>0</v>
      </c>
      <c r="G2146" s="19">
        <v>0</v>
      </c>
      <c r="H2146" s="19">
        <v>0</v>
      </c>
      <c r="I2146" s="19">
        <v>0</v>
      </c>
      <c r="J2146" s="19">
        <v>0</v>
      </c>
      <c r="K2146" s="19">
        <v>3</v>
      </c>
      <c r="L2146" s="19">
        <v>0</v>
      </c>
      <c r="M2146" s="19">
        <v>0</v>
      </c>
      <c r="N2146" s="22">
        <f t="shared" si="46"/>
        <v>3</v>
      </c>
    </row>
    <row r="2147" spans="1:15" ht="15.75" customHeight="1">
      <c r="A2147" s="51"/>
      <c r="B2147" s="65" t="s">
        <v>973</v>
      </c>
      <c r="C2147" s="19"/>
      <c r="D2147" s="19">
        <v>7</v>
      </c>
      <c r="E2147" s="19">
        <v>0</v>
      </c>
      <c r="F2147" s="19">
        <v>0</v>
      </c>
      <c r="G2147" s="19">
        <v>0</v>
      </c>
      <c r="H2147" s="19">
        <v>0</v>
      </c>
      <c r="I2147" s="19">
        <v>7</v>
      </c>
      <c r="J2147" s="19">
        <v>0</v>
      </c>
      <c r="K2147" s="19">
        <v>7</v>
      </c>
      <c r="L2147" s="19">
        <v>0</v>
      </c>
      <c r="M2147" s="19">
        <v>0</v>
      </c>
      <c r="N2147" s="22">
        <f t="shared" si="46"/>
        <v>21</v>
      </c>
    </row>
    <row r="2148" spans="1:15" ht="15.75" customHeight="1">
      <c r="A2148" s="51"/>
      <c r="B2148" s="65" t="s">
        <v>899</v>
      </c>
      <c r="C2148" s="19"/>
      <c r="D2148" s="33">
        <v>7</v>
      </c>
      <c r="E2148" s="19">
        <v>0</v>
      </c>
      <c r="F2148" s="19">
        <v>0</v>
      </c>
      <c r="G2148" s="19">
        <v>0</v>
      </c>
      <c r="H2148" s="19">
        <v>0</v>
      </c>
      <c r="I2148" s="19">
        <v>7</v>
      </c>
      <c r="J2148" s="19">
        <v>1</v>
      </c>
      <c r="K2148" s="19">
        <v>0</v>
      </c>
      <c r="L2148" s="19">
        <v>7</v>
      </c>
      <c r="M2148" s="19">
        <v>0</v>
      </c>
      <c r="N2148" s="22">
        <f t="shared" si="46"/>
        <v>22</v>
      </c>
      <c r="O2148" s="1"/>
    </row>
    <row r="2149" spans="1:15" ht="15.75" customHeight="1">
      <c r="A2149" s="51"/>
      <c r="B2149" s="65" t="s">
        <v>900</v>
      </c>
      <c r="C2149" s="19"/>
      <c r="D2149" s="33">
        <v>7</v>
      </c>
      <c r="E2149" s="19">
        <v>7</v>
      </c>
      <c r="F2149" s="19">
        <v>0</v>
      </c>
      <c r="G2149" s="19">
        <v>0</v>
      </c>
      <c r="H2149" s="19">
        <v>0</v>
      </c>
      <c r="I2149" s="19">
        <v>7</v>
      </c>
      <c r="J2149" s="19">
        <v>0</v>
      </c>
      <c r="K2149" s="19">
        <v>1</v>
      </c>
      <c r="L2149" s="19">
        <v>0</v>
      </c>
      <c r="M2149" s="19">
        <v>0</v>
      </c>
      <c r="N2149" s="22">
        <f t="shared" si="46"/>
        <v>22</v>
      </c>
    </row>
    <row r="2150" spans="1:15" ht="15.75" customHeight="1">
      <c r="A2150" s="51"/>
      <c r="B2150" s="65" t="s">
        <v>755</v>
      </c>
      <c r="C2150" s="19"/>
      <c r="D2150" s="33">
        <v>7</v>
      </c>
      <c r="E2150" s="19">
        <v>7</v>
      </c>
      <c r="F2150" s="19">
        <v>0</v>
      </c>
      <c r="G2150" s="19">
        <v>0</v>
      </c>
      <c r="H2150" s="19">
        <v>0</v>
      </c>
      <c r="I2150" s="19">
        <v>7</v>
      </c>
      <c r="J2150" s="19">
        <v>7</v>
      </c>
      <c r="K2150" s="19">
        <v>0</v>
      </c>
      <c r="L2150" s="19">
        <v>0</v>
      </c>
      <c r="M2150" s="19">
        <v>0</v>
      </c>
      <c r="N2150" s="22">
        <f t="shared" si="46"/>
        <v>28</v>
      </c>
    </row>
    <row r="2151" spans="1:15" ht="15.75" customHeight="1">
      <c r="A2151" s="51"/>
      <c r="B2151" s="65" t="s">
        <v>974</v>
      </c>
      <c r="C2151" s="19"/>
      <c r="D2151" s="33">
        <v>7</v>
      </c>
      <c r="E2151" s="19">
        <v>7</v>
      </c>
      <c r="F2151" s="19">
        <v>0</v>
      </c>
      <c r="G2151" s="19">
        <v>0</v>
      </c>
      <c r="H2151" s="19">
        <v>0</v>
      </c>
      <c r="I2151" s="19">
        <v>7</v>
      </c>
      <c r="J2151" s="19">
        <v>0</v>
      </c>
      <c r="K2151" s="19">
        <v>0</v>
      </c>
      <c r="L2151" s="19">
        <v>0</v>
      </c>
      <c r="M2151" s="19">
        <v>0</v>
      </c>
      <c r="N2151" s="22">
        <f t="shared" si="46"/>
        <v>21</v>
      </c>
    </row>
    <row r="2152" spans="1:15" ht="15.75" customHeight="1">
      <c r="A2152" s="51"/>
      <c r="B2152" s="65" t="s">
        <v>1239</v>
      </c>
      <c r="C2152" s="19"/>
      <c r="D2152" s="33">
        <v>7</v>
      </c>
      <c r="E2152" s="19">
        <v>0</v>
      </c>
      <c r="F2152" s="19">
        <v>0</v>
      </c>
      <c r="G2152" s="19">
        <v>0</v>
      </c>
      <c r="H2152" s="19">
        <v>0</v>
      </c>
      <c r="I2152" s="19">
        <v>7</v>
      </c>
      <c r="J2152" s="19">
        <v>0</v>
      </c>
      <c r="K2152" s="19">
        <v>1</v>
      </c>
      <c r="L2152" s="19">
        <v>0</v>
      </c>
      <c r="M2152" s="19">
        <v>0</v>
      </c>
      <c r="N2152" s="22">
        <f t="shared" si="46"/>
        <v>15</v>
      </c>
    </row>
    <row r="2153" spans="1:15" ht="15.75" customHeight="1">
      <c r="A2153" s="51"/>
      <c r="B2153" s="65" t="s">
        <v>800</v>
      </c>
      <c r="C2153" s="19"/>
      <c r="D2153" s="33">
        <v>7</v>
      </c>
      <c r="E2153" s="19">
        <v>7</v>
      </c>
      <c r="F2153" s="19">
        <v>0</v>
      </c>
      <c r="G2153" s="19">
        <v>0</v>
      </c>
      <c r="H2153" s="19">
        <v>0</v>
      </c>
      <c r="I2153" s="19">
        <v>7</v>
      </c>
      <c r="J2153" s="19">
        <v>6</v>
      </c>
      <c r="K2153" s="19">
        <v>0</v>
      </c>
      <c r="L2153" s="19">
        <v>0</v>
      </c>
      <c r="M2153" s="19">
        <v>0</v>
      </c>
      <c r="N2153" s="22">
        <f t="shared" si="46"/>
        <v>27</v>
      </c>
    </row>
    <row r="2154" spans="1:15" ht="15.75" customHeight="1">
      <c r="A2154" s="51"/>
      <c r="B2154" s="65" t="s">
        <v>1359</v>
      </c>
      <c r="C2154" s="19"/>
      <c r="D2154" s="33">
        <v>7</v>
      </c>
      <c r="E2154" s="19">
        <v>0</v>
      </c>
      <c r="F2154" s="19">
        <v>0</v>
      </c>
      <c r="G2154" s="19">
        <v>0</v>
      </c>
      <c r="H2154" s="19">
        <v>0</v>
      </c>
      <c r="I2154" s="19">
        <v>7</v>
      </c>
      <c r="J2154" s="19">
        <v>0</v>
      </c>
      <c r="K2154" s="19">
        <v>0</v>
      </c>
      <c r="L2154" s="19">
        <v>0</v>
      </c>
      <c r="M2154" s="19">
        <v>0</v>
      </c>
      <c r="N2154" s="22">
        <f t="shared" si="46"/>
        <v>14</v>
      </c>
    </row>
    <row r="2155" spans="1:15" ht="15.75" customHeight="1">
      <c r="A2155" s="51"/>
      <c r="B2155" s="65" t="s">
        <v>756</v>
      </c>
      <c r="C2155" s="19"/>
      <c r="D2155" s="33">
        <v>7</v>
      </c>
      <c r="E2155" s="19">
        <v>7</v>
      </c>
      <c r="F2155" s="19">
        <v>0</v>
      </c>
      <c r="G2155" s="19">
        <v>0</v>
      </c>
      <c r="H2155" s="19">
        <v>0</v>
      </c>
      <c r="I2155" s="19">
        <v>7</v>
      </c>
      <c r="J2155" s="19">
        <v>3</v>
      </c>
      <c r="K2155" s="19">
        <v>3</v>
      </c>
      <c r="L2155" s="19">
        <v>0</v>
      </c>
      <c r="M2155" s="19">
        <v>1</v>
      </c>
      <c r="N2155" s="22">
        <f t="shared" si="46"/>
        <v>28</v>
      </c>
    </row>
    <row r="2156" spans="1:15" ht="15.75" customHeight="1">
      <c r="A2156" s="51"/>
      <c r="B2156" s="65" t="s">
        <v>1637</v>
      </c>
      <c r="C2156" s="19"/>
      <c r="D2156" s="33">
        <v>0</v>
      </c>
      <c r="E2156" s="19">
        <v>0</v>
      </c>
      <c r="F2156" s="19">
        <v>0</v>
      </c>
      <c r="G2156" s="19">
        <v>0</v>
      </c>
      <c r="H2156" s="19">
        <v>0</v>
      </c>
      <c r="I2156" s="19">
        <v>7</v>
      </c>
      <c r="J2156" s="19">
        <v>0</v>
      </c>
      <c r="K2156" s="19">
        <v>1</v>
      </c>
      <c r="L2156" s="19">
        <v>0</v>
      </c>
      <c r="M2156" s="19">
        <v>0</v>
      </c>
      <c r="N2156" s="22">
        <f t="shared" si="46"/>
        <v>8</v>
      </c>
    </row>
    <row r="2157" spans="1:15" ht="15.75" customHeight="1">
      <c r="A2157" s="51"/>
      <c r="B2157" s="65" t="s">
        <v>975</v>
      </c>
      <c r="C2157" s="19"/>
      <c r="D2157" s="33">
        <v>7</v>
      </c>
      <c r="E2157" s="19">
        <v>0</v>
      </c>
      <c r="F2157" s="19">
        <v>0</v>
      </c>
      <c r="G2157" s="19">
        <v>0</v>
      </c>
      <c r="H2157" s="19">
        <v>0</v>
      </c>
      <c r="I2157" s="19">
        <v>7</v>
      </c>
      <c r="J2157" s="19">
        <v>7</v>
      </c>
      <c r="K2157" s="19">
        <v>0</v>
      </c>
      <c r="L2157" s="19">
        <v>0</v>
      </c>
      <c r="M2157" s="19">
        <v>0</v>
      </c>
      <c r="N2157" s="22">
        <f t="shared" si="46"/>
        <v>21</v>
      </c>
    </row>
    <row r="2158" spans="1:15" ht="15.75" customHeight="1">
      <c r="A2158" s="51"/>
      <c r="B2158" s="65" t="s">
        <v>1360</v>
      </c>
      <c r="C2158" s="19"/>
      <c r="D2158" s="33">
        <v>7</v>
      </c>
      <c r="E2158" s="19">
        <v>0</v>
      </c>
      <c r="F2158" s="19">
        <v>0</v>
      </c>
      <c r="G2158" s="19">
        <v>0</v>
      </c>
      <c r="H2158" s="19">
        <v>0</v>
      </c>
      <c r="I2158" s="19">
        <v>7</v>
      </c>
      <c r="J2158" s="19">
        <v>0</v>
      </c>
      <c r="K2158" s="19">
        <v>0</v>
      </c>
      <c r="L2158" s="19">
        <v>0</v>
      </c>
      <c r="M2158" s="19">
        <v>0</v>
      </c>
      <c r="N2158" s="22">
        <f t="shared" si="46"/>
        <v>14</v>
      </c>
    </row>
    <row r="2159" spans="1:15" ht="15.75" customHeight="1">
      <c r="A2159" s="51"/>
      <c r="B2159" s="65" t="s">
        <v>901</v>
      </c>
      <c r="C2159" s="19"/>
      <c r="D2159" s="33">
        <v>7</v>
      </c>
      <c r="E2159" s="19">
        <v>1</v>
      </c>
      <c r="F2159" s="19">
        <v>0</v>
      </c>
      <c r="G2159" s="19">
        <v>0</v>
      </c>
      <c r="H2159" s="19">
        <v>0</v>
      </c>
      <c r="I2159" s="19">
        <v>7</v>
      </c>
      <c r="J2159" s="19">
        <v>7</v>
      </c>
      <c r="K2159" s="19">
        <v>0</v>
      </c>
      <c r="L2159" s="19">
        <v>0</v>
      </c>
      <c r="M2159" s="19">
        <v>0</v>
      </c>
      <c r="N2159" s="22">
        <f t="shared" si="46"/>
        <v>22</v>
      </c>
      <c r="O2159" s="1"/>
    </row>
    <row r="2160" spans="1:15" ht="15.75" customHeight="1">
      <c r="A2160" s="51"/>
      <c r="B2160" s="65" t="s">
        <v>976</v>
      </c>
      <c r="C2160" s="19"/>
      <c r="D2160" s="33">
        <v>7</v>
      </c>
      <c r="E2160" s="19">
        <v>0</v>
      </c>
      <c r="F2160" s="19">
        <v>0</v>
      </c>
      <c r="G2160" s="19">
        <v>0</v>
      </c>
      <c r="H2160" s="19">
        <v>0</v>
      </c>
      <c r="I2160" s="19">
        <v>7</v>
      </c>
      <c r="J2160" s="19">
        <v>7</v>
      </c>
      <c r="K2160" s="19">
        <v>0</v>
      </c>
      <c r="L2160" s="19">
        <v>0</v>
      </c>
      <c r="M2160" s="19">
        <v>0</v>
      </c>
      <c r="N2160" s="22">
        <f t="shared" si="46"/>
        <v>21</v>
      </c>
    </row>
    <row r="2161" spans="1:15" ht="15.75" customHeight="1">
      <c r="A2161" s="51"/>
      <c r="B2161" s="65" t="s">
        <v>1361</v>
      </c>
      <c r="C2161" s="19"/>
      <c r="D2161" s="33">
        <v>7</v>
      </c>
      <c r="E2161" s="19">
        <v>0</v>
      </c>
      <c r="F2161" s="19">
        <v>0</v>
      </c>
      <c r="G2161" s="19">
        <v>0</v>
      </c>
      <c r="H2161" s="19">
        <v>0</v>
      </c>
      <c r="I2161" s="19">
        <v>7</v>
      </c>
      <c r="J2161" s="19">
        <v>0</v>
      </c>
      <c r="K2161" s="19">
        <v>0</v>
      </c>
      <c r="L2161" s="19">
        <v>0</v>
      </c>
      <c r="M2161" s="19">
        <v>0</v>
      </c>
      <c r="N2161" s="22">
        <f t="shared" si="46"/>
        <v>14</v>
      </c>
    </row>
    <row r="2162" spans="1:15" ht="15.75" customHeight="1">
      <c r="A2162" s="51"/>
      <c r="B2162" s="65" t="s">
        <v>1064</v>
      </c>
      <c r="C2162" s="19"/>
      <c r="D2162" s="33">
        <v>7</v>
      </c>
      <c r="E2162" s="19">
        <v>0</v>
      </c>
      <c r="F2162" s="19">
        <v>0</v>
      </c>
      <c r="G2162" s="19">
        <v>0</v>
      </c>
      <c r="H2162" s="19">
        <v>0</v>
      </c>
      <c r="I2162" s="19">
        <v>7</v>
      </c>
      <c r="J2162" s="19">
        <v>5</v>
      </c>
      <c r="K2162" s="19">
        <v>1</v>
      </c>
      <c r="L2162" s="19">
        <v>0</v>
      </c>
      <c r="M2162" s="19">
        <v>0</v>
      </c>
      <c r="N2162" s="22">
        <f t="shared" si="46"/>
        <v>20</v>
      </c>
    </row>
    <row r="2163" spans="1:15" ht="15.75" customHeight="1">
      <c r="A2163" s="51"/>
      <c r="B2163" s="65" t="s">
        <v>337</v>
      </c>
      <c r="C2163" s="19">
        <v>9</v>
      </c>
      <c r="D2163" s="33">
        <v>7</v>
      </c>
      <c r="E2163" s="19">
        <v>7</v>
      </c>
      <c r="F2163" s="19">
        <v>5</v>
      </c>
      <c r="G2163" s="19">
        <v>0</v>
      </c>
      <c r="H2163" s="19">
        <v>0</v>
      </c>
      <c r="I2163" s="19">
        <v>7</v>
      </c>
      <c r="J2163" s="19">
        <v>0</v>
      </c>
      <c r="K2163" s="19">
        <v>7</v>
      </c>
      <c r="L2163" s="19">
        <v>0</v>
      </c>
      <c r="M2163" s="19">
        <v>0</v>
      </c>
      <c r="N2163" s="22">
        <f t="shared" si="46"/>
        <v>33</v>
      </c>
    </row>
    <row r="2164" spans="1:15" ht="15.75" customHeight="1">
      <c r="A2164" s="51"/>
      <c r="B2164" s="65" t="s">
        <v>1362</v>
      </c>
      <c r="C2164" s="19"/>
      <c r="D2164" s="33">
        <v>7</v>
      </c>
      <c r="E2164" s="19">
        <v>0</v>
      </c>
      <c r="F2164" s="19">
        <v>0</v>
      </c>
      <c r="G2164" s="19">
        <v>0</v>
      </c>
      <c r="H2164" s="19">
        <v>0</v>
      </c>
      <c r="I2164" s="19">
        <v>7</v>
      </c>
      <c r="J2164" s="19">
        <v>0</v>
      </c>
      <c r="K2164" s="19">
        <v>0</v>
      </c>
      <c r="L2164" s="19">
        <v>0</v>
      </c>
      <c r="M2164" s="19">
        <v>0</v>
      </c>
      <c r="N2164" s="22">
        <f t="shared" si="46"/>
        <v>14</v>
      </c>
      <c r="O2164" s="1"/>
    </row>
    <row r="2165" spans="1:15" ht="15.75" customHeight="1">
      <c r="A2165" s="51"/>
      <c r="B2165" s="65" t="s">
        <v>1363</v>
      </c>
      <c r="C2165" s="19"/>
      <c r="D2165" s="33">
        <v>7</v>
      </c>
      <c r="E2165" s="19">
        <v>0</v>
      </c>
      <c r="F2165" s="19">
        <v>0</v>
      </c>
      <c r="G2165" s="19">
        <v>0</v>
      </c>
      <c r="H2165" s="19">
        <v>0</v>
      </c>
      <c r="I2165" s="19">
        <v>7</v>
      </c>
      <c r="J2165" s="19">
        <v>0</v>
      </c>
      <c r="K2165" s="19">
        <v>0</v>
      </c>
      <c r="L2165" s="19">
        <v>0</v>
      </c>
      <c r="M2165" s="19">
        <v>0</v>
      </c>
      <c r="N2165" s="22">
        <f t="shared" si="46"/>
        <v>14</v>
      </c>
    </row>
    <row r="2166" spans="1:15" ht="15.75" customHeight="1">
      <c r="A2166" s="51"/>
      <c r="B2166" s="65" t="s">
        <v>871</v>
      </c>
      <c r="C2166" s="19"/>
      <c r="D2166" s="33">
        <v>7</v>
      </c>
      <c r="E2166" s="19">
        <v>7</v>
      </c>
      <c r="F2166" s="19">
        <v>0</v>
      </c>
      <c r="G2166" s="19">
        <v>0</v>
      </c>
      <c r="H2166" s="19">
        <v>0</v>
      </c>
      <c r="I2166" s="19">
        <v>7</v>
      </c>
      <c r="J2166" s="19">
        <v>1</v>
      </c>
      <c r="K2166" s="19">
        <v>1</v>
      </c>
      <c r="L2166" s="19">
        <v>0</v>
      </c>
      <c r="M2166" s="19">
        <v>0</v>
      </c>
      <c r="N2166" s="22">
        <f t="shared" si="46"/>
        <v>23</v>
      </c>
    </row>
    <row r="2167" spans="1:15" ht="15.75" customHeight="1">
      <c r="A2167" s="51"/>
      <c r="B2167" s="65" t="s">
        <v>1364</v>
      </c>
      <c r="C2167" s="19"/>
      <c r="D2167" s="33">
        <v>7</v>
      </c>
      <c r="E2167" s="19">
        <v>0</v>
      </c>
      <c r="F2167" s="19">
        <v>0</v>
      </c>
      <c r="G2167" s="19">
        <v>0</v>
      </c>
      <c r="H2167" s="19">
        <v>0</v>
      </c>
      <c r="I2167" s="19">
        <v>7</v>
      </c>
      <c r="J2167" s="19">
        <v>0</v>
      </c>
      <c r="K2167" s="19">
        <v>0</v>
      </c>
      <c r="L2167" s="19">
        <v>0</v>
      </c>
      <c r="M2167" s="19">
        <v>0</v>
      </c>
      <c r="N2167" s="22">
        <f t="shared" si="46"/>
        <v>14</v>
      </c>
    </row>
    <row r="2168" spans="1:15" ht="15.75" customHeight="1">
      <c r="A2168" s="51"/>
      <c r="B2168" s="65" t="s">
        <v>977</v>
      </c>
      <c r="C2168" s="19"/>
      <c r="D2168" s="33">
        <v>7</v>
      </c>
      <c r="E2168" s="19">
        <v>0</v>
      </c>
      <c r="F2168" s="19">
        <v>0</v>
      </c>
      <c r="G2168" s="19">
        <v>0</v>
      </c>
      <c r="H2168" s="19">
        <v>0</v>
      </c>
      <c r="I2168" s="19">
        <v>7</v>
      </c>
      <c r="J2168" s="19">
        <v>7</v>
      </c>
      <c r="K2168" s="19">
        <v>0</v>
      </c>
      <c r="L2168" s="19">
        <v>0</v>
      </c>
      <c r="M2168" s="19">
        <v>0</v>
      </c>
      <c r="N2168" s="22">
        <f t="shared" si="46"/>
        <v>21</v>
      </c>
    </row>
    <row r="2169" spans="1:15" ht="15.75" customHeight="1">
      <c r="A2169" s="51"/>
      <c r="B2169" s="65" t="s">
        <v>1365</v>
      </c>
      <c r="C2169" s="19"/>
      <c r="D2169" s="33">
        <v>7</v>
      </c>
      <c r="E2169" s="19">
        <v>0</v>
      </c>
      <c r="F2169" s="19">
        <v>0</v>
      </c>
      <c r="G2169" s="19">
        <v>0</v>
      </c>
      <c r="H2169" s="19">
        <v>0</v>
      </c>
      <c r="I2169" s="19">
        <v>7</v>
      </c>
      <c r="J2169" s="19">
        <v>0</v>
      </c>
      <c r="K2169" s="19">
        <v>0</v>
      </c>
      <c r="L2169" s="19">
        <v>0</v>
      </c>
      <c r="M2169" s="19">
        <v>0</v>
      </c>
      <c r="N2169" s="22">
        <f t="shared" si="46"/>
        <v>14</v>
      </c>
    </row>
    <row r="2170" spans="1:15" ht="15.75" customHeight="1">
      <c r="A2170" s="51"/>
      <c r="B2170" s="65" t="s">
        <v>801</v>
      </c>
      <c r="C2170" s="19"/>
      <c r="D2170" s="33">
        <v>6</v>
      </c>
      <c r="E2170" s="19">
        <v>7</v>
      </c>
      <c r="F2170" s="19">
        <v>0</v>
      </c>
      <c r="G2170" s="19">
        <v>0</v>
      </c>
      <c r="H2170" s="19">
        <v>0</v>
      </c>
      <c r="I2170" s="19">
        <v>7</v>
      </c>
      <c r="J2170" s="19">
        <v>7</v>
      </c>
      <c r="K2170" s="19">
        <v>0</v>
      </c>
      <c r="L2170" s="19">
        <v>0</v>
      </c>
      <c r="M2170" s="19">
        <v>0</v>
      </c>
      <c r="N2170" s="22">
        <f t="shared" si="46"/>
        <v>27</v>
      </c>
    </row>
    <row r="2171" spans="1:15" ht="15.75" customHeight="1">
      <c r="A2171" s="51"/>
      <c r="B2171" s="65" t="s">
        <v>902</v>
      </c>
      <c r="C2171" s="19"/>
      <c r="D2171" s="33">
        <v>7</v>
      </c>
      <c r="E2171" s="19">
        <v>0</v>
      </c>
      <c r="F2171" s="19">
        <v>0</v>
      </c>
      <c r="G2171" s="19">
        <v>0</v>
      </c>
      <c r="H2171" s="19">
        <v>0</v>
      </c>
      <c r="I2171" s="19">
        <v>7</v>
      </c>
      <c r="J2171" s="19">
        <v>7</v>
      </c>
      <c r="K2171" s="19">
        <v>1</v>
      </c>
      <c r="L2171" s="19">
        <v>0</v>
      </c>
      <c r="M2171" s="19">
        <v>0</v>
      </c>
      <c r="N2171" s="22">
        <f t="shared" si="46"/>
        <v>22</v>
      </c>
      <c r="O2171" s="1"/>
    </row>
    <row r="2172" spans="1:15" ht="15.75" customHeight="1">
      <c r="A2172" s="51"/>
      <c r="B2172" s="65" t="s">
        <v>338</v>
      </c>
      <c r="C2172" s="19">
        <v>9</v>
      </c>
      <c r="D2172" s="19">
        <v>7</v>
      </c>
      <c r="E2172" s="19">
        <v>7</v>
      </c>
      <c r="F2172" s="19">
        <v>5</v>
      </c>
      <c r="G2172" s="19">
        <v>0</v>
      </c>
      <c r="H2172" s="19">
        <v>0</v>
      </c>
      <c r="I2172" s="19">
        <v>0</v>
      </c>
      <c r="J2172" s="19">
        <v>7</v>
      </c>
      <c r="K2172" s="19">
        <v>7</v>
      </c>
      <c r="L2172" s="19">
        <v>0</v>
      </c>
      <c r="M2172" s="19">
        <v>0</v>
      </c>
      <c r="N2172" s="22">
        <f t="shared" si="46"/>
        <v>33</v>
      </c>
    </row>
    <row r="2173" spans="1:15" ht="15.75" customHeight="1">
      <c r="A2173" s="51"/>
      <c r="B2173" s="65" t="s">
        <v>1366</v>
      </c>
      <c r="C2173" s="19"/>
      <c r="D2173" s="33">
        <v>7</v>
      </c>
      <c r="E2173" s="19">
        <v>0</v>
      </c>
      <c r="F2173" s="19">
        <v>0</v>
      </c>
      <c r="G2173" s="19">
        <v>0</v>
      </c>
      <c r="H2173" s="19">
        <v>0</v>
      </c>
      <c r="I2173" s="19">
        <v>7</v>
      </c>
      <c r="J2173" s="19">
        <v>0</v>
      </c>
      <c r="K2173" s="19">
        <v>0</v>
      </c>
      <c r="L2173" s="19">
        <v>0</v>
      </c>
      <c r="M2173" s="19">
        <v>0</v>
      </c>
      <c r="N2173" s="22">
        <f t="shared" si="46"/>
        <v>14</v>
      </c>
    </row>
    <row r="2174" spans="1:15" ht="15.75" customHeight="1">
      <c r="A2174" s="51"/>
      <c r="B2174" s="65" t="s">
        <v>1387</v>
      </c>
      <c r="C2174" s="19"/>
      <c r="D2174" s="19">
        <v>7</v>
      </c>
      <c r="E2174" s="19"/>
      <c r="F2174" s="19">
        <v>0</v>
      </c>
      <c r="G2174" s="19">
        <v>0</v>
      </c>
      <c r="H2174" s="19"/>
      <c r="I2174" s="19">
        <v>7</v>
      </c>
      <c r="J2174" s="19">
        <v>0</v>
      </c>
      <c r="K2174" s="19"/>
      <c r="L2174" s="19">
        <v>0</v>
      </c>
      <c r="M2174" s="19">
        <v>0</v>
      </c>
      <c r="N2174" s="22">
        <f t="shared" si="46"/>
        <v>14</v>
      </c>
    </row>
    <row r="2175" spans="1:15" ht="15.75" customHeight="1">
      <c r="A2175" s="51"/>
      <c r="B2175" s="65" t="s">
        <v>1953</v>
      </c>
      <c r="C2175" s="19"/>
      <c r="D2175" s="19">
        <v>0</v>
      </c>
      <c r="E2175" s="19">
        <v>0</v>
      </c>
      <c r="F2175" s="19">
        <v>0</v>
      </c>
      <c r="G2175" s="19">
        <v>0</v>
      </c>
      <c r="H2175" s="19">
        <v>0</v>
      </c>
      <c r="I2175" s="19">
        <v>0</v>
      </c>
      <c r="J2175" s="19">
        <v>0</v>
      </c>
      <c r="K2175" s="19">
        <v>0</v>
      </c>
      <c r="L2175" s="19">
        <v>0</v>
      </c>
      <c r="M2175" s="19">
        <v>0</v>
      </c>
      <c r="N2175" s="22">
        <f t="shared" si="46"/>
        <v>0</v>
      </c>
    </row>
    <row r="2176" spans="1:15" ht="15.75" customHeight="1">
      <c r="A2176" s="51"/>
      <c r="B2176" s="65" t="s">
        <v>907</v>
      </c>
      <c r="C2176" s="19"/>
      <c r="D2176" s="19">
        <v>7</v>
      </c>
      <c r="E2176" s="19">
        <v>7</v>
      </c>
      <c r="F2176" s="19">
        <v>0</v>
      </c>
      <c r="G2176" s="19"/>
      <c r="H2176" s="19">
        <v>0</v>
      </c>
      <c r="I2176" s="19">
        <v>7</v>
      </c>
      <c r="J2176" s="19">
        <v>1</v>
      </c>
      <c r="K2176" s="19">
        <v>0</v>
      </c>
      <c r="L2176" s="19">
        <v>0</v>
      </c>
      <c r="M2176" s="19"/>
      <c r="N2176" s="22">
        <f t="shared" si="46"/>
        <v>22</v>
      </c>
      <c r="O2176" s="1"/>
    </row>
    <row r="2177" spans="1:16" ht="15.75" customHeight="1">
      <c r="A2177" s="51"/>
      <c r="B2177" s="65" t="s">
        <v>1674</v>
      </c>
      <c r="C2177" s="19"/>
      <c r="D2177" s="19">
        <v>0</v>
      </c>
      <c r="E2177" s="19">
        <v>0</v>
      </c>
      <c r="F2177" s="19">
        <v>1</v>
      </c>
      <c r="G2177" s="19">
        <v>0</v>
      </c>
      <c r="H2177" s="19">
        <v>0</v>
      </c>
      <c r="I2177" s="19">
        <v>7</v>
      </c>
      <c r="J2177" s="19">
        <v>0</v>
      </c>
      <c r="K2177" s="19">
        <v>0</v>
      </c>
      <c r="L2177" s="19">
        <v>0</v>
      </c>
      <c r="M2177" s="19">
        <v>0</v>
      </c>
      <c r="N2177" s="22">
        <f t="shared" si="46"/>
        <v>8</v>
      </c>
    </row>
    <row r="2178" spans="1:16" ht="15.75" customHeight="1">
      <c r="A2178" s="53" t="s">
        <v>629</v>
      </c>
      <c r="B2178" s="40" t="s">
        <v>2095</v>
      </c>
      <c r="C2178" s="19"/>
      <c r="D2178" s="20">
        <v>7</v>
      </c>
      <c r="E2178" s="20">
        <v>7</v>
      </c>
      <c r="F2178" s="20">
        <v>0</v>
      </c>
      <c r="G2178" s="20">
        <v>0</v>
      </c>
      <c r="H2178" s="20"/>
      <c r="I2178" s="20">
        <v>7</v>
      </c>
      <c r="J2178" s="20">
        <v>5</v>
      </c>
      <c r="K2178" s="20">
        <v>7</v>
      </c>
      <c r="L2178" s="21">
        <v>1</v>
      </c>
      <c r="M2178" s="21">
        <v>2</v>
      </c>
      <c r="N2178" s="23">
        <f t="shared" ref="N2178:N2241" si="47">SUM(D2178:M2178)</f>
        <v>36</v>
      </c>
      <c r="O2178" s="1"/>
    </row>
    <row r="2179" spans="1:16" ht="15.75" customHeight="1">
      <c r="A2179" s="51"/>
      <c r="B2179" s="65" t="s">
        <v>1787</v>
      </c>
      <c r="C2179" s="19"/>
      <c r="D2179" s="19">
        <v>0</v>
      </c>
      <c r="E2179" s="19">
        <v>0</v>
      </c>
      <c r="F2179" s="19">
        <v>0</v>
      </c>
      <c r="G2179" s="19">
        <v>0</v>
      </c>
      <c r="H2179" s="19">
        <v>0</v>
      </c>
      <c r="I2179" s="19">
        <v>7</v>
      </c>
      <c r="J2179" s="19">
        <v>0</v>
      </c>
      <c r="K2179" s="19">
        <v>0</v>
      </c>
      <c r="L2179" s="19">
        <v>0</v>
      </c>
      <c r="M2179" s="19">
        <v>0</v>
      </c>
      <c r="N2179" s="22">
        <f t="shared" si="47"/>
        <v>7</v>
      </c>
    </row>
    <row r="2180" spans="1:16" ht="15.75" customHeight="1">
      <c r="A2180" s="51"/>
      <c r="B2180" s="65" t="s">
        <v>2020</v>
      </c>
      <c r="C2180" s="19"/>
      <c r="D2180" s="19">
        <v>0</v>
      </c>
      <c r="E2180" s="19">
        <v>0</v>
      </c>
      <c r="F2180" s="19">
        <v>0</v>
      </c>
      <c r="G2180" s="19">
        <v>0</v>
      </c>
      <c r="H2180" s="19">
        <v>0</v>
      </c>
      <c r="I2180" s="19">
        <v>0</v>
      </c>
      <c r="J2180" s="19">
        <v>0</v>
      </c>
      <c r="K2180" s="19">
        <v>0</v>
      </c>
      <c r="L2180" s="19">
        <v>0</v>
      </c>
      <c r="M2180" s="19">
        <v>0</v>
      </c>
      <c r="N2180" s="22">
        <f t="shared" si="47"/>
        <v>0</v>
      </c>
    </row>
    <row r="2181" spans="1:16" ht="15.75" customHeight="1">
      <c r="A2181" s="51"/>
      <c r="B2181" s="65" t="s">
        <v>2021</v>
      </c>
      <c r="C2181" s="19"/>
      <c r="D2181" s="19">
        <v>0</v>
      </c>
      <c r="E2181" s="19">
        <v>0</v>
      </c>
      <c r="F2181" s="19">
        <v>0</v>
      </c>
      <c r="G2181" s="19">
        <v>0</v>
      </c>
      <c r="H2181" s="19">
        <v>0</v>
      </c>
      <c r="I2181" s="19">
        <v>0</v>
      </c>
      <c r="J2181" s="19">
        <v>0</v>
      </c>
      <c r="K2181" s="19">
        <v>0</v>
      </c>
      <c r="L2181" s="19">
        <v>0</v>
      </c>
      <c r="M2181" s="19">
        <v>0</v>
      </c>
      <c r="N2181" s="22">
        <f t="shared" si="47"/>
        <v>0</v>
      </c>
    </row>
    <row r="2182" spans="1:16" ht="15.75" customHeight="1">
      <c r="A2182" s="51"/>
      <c r="B2182" s="65" t="s">
        <v>1463</v>
      </c>
      <c r="C2182" s="19"/>
      <c r="D2182" s="19">
        <v>7</v>
      </c>
      <c r="E2182" s="19">
        <v>0</v>
      </c>
      <c r="F2182" s="19">
        <v>0</v>
      </c>
      <c r="G2182" s="19">
        <v>0</v>
      </c>
      <c r="H2182" s="19">
        <v>0</v>
      </c>
      <c r="I2182" s="19">
        <v>7</v>
      </c>
      <c r="J2182" s="19">
        <v>0</v>
      </c>
      <c r="K2182" s="19">
        <v>0</v>
      </c>
      <c r="L2182" s="19">
        <v>0</v>
      </c>
      <c r="M2182" s="19">
        <v>0</v>
      </c>
      <c r="N2182" s="22">
        <f t="shared" si="47"/>
        <v>14</v>
      </c>
    </row>
    <row r="2183" spans="1:16" ht="15.75" customHeight="1">
      <c r="A2183" s="51"/>
      <c r="B2183" s="65" t="s">
        <v>2022</v>
      </c>
      <c r="C2183" s="19"/>
      <c r="D2183" s="19">
        <v>0</v>
      </c>
      <c r="E2183" s="19">
        <v>0</v>
      </c>
      <c r="F2183" s="19">
        <v>0</v>
      </c>
      <c r="G2183" s="19">
        <v>0</v>
      </c>
      <c r="H2183" s="19">
        <v>0</v>
      </c>
      <c r="I2183" s="19">
        <v>0</v>
      </c>
      <c r="J2183" s="19">
        <v>0</v>
      </c>
      <c r="K2183" s="19">
        <v>0</v>
      </c>
      <c r="L2183" s="19">
        <v>0</v>
      </c>
      <c r="M2183" s="19">
        <v>0</v>
      </c>
      <c r="N2183" s="22">
        <f t="shared" si="47"/>
        <v>0</v>
      </c>
    </row>
    <row r="2184" spans="1:16" ht="15.75" customHeight="1">
      <c r="A2184" s="51"/>
      <c r="B2184" s="65" t="s">
        <v>2023</v>
      </c>
      <c r="C2184" s="19"/>
      <c r="D2184" s="19">
        <v>0</v>
      </c>
      <c r="E2184" s="19">
        <v>0</v>
      </c>
      <c r="F2184" s="19">
        <v>0</v>
      </c>
      <c r="G2184" s="19">
        <v>0</v>
      </c>
      <c r="H2184" s="19">
        <v>0</v>
      </c>
      <c r="I2184" s="19">
        <v>0</v>
      </c>
      <c r="J2184" s="19">
        <v>0</v>
      </c>
      <c r="K2184" s="19">
        <v>0</v>
      </c>
      <c r="L2184" s="19">
        <v>0</v>
      </c>
      <c r="M2184" s="19">
        <v>0</v>
      </c>
      <c r="N2184" s="22">
        <f t="shared" si="47"/>
        <v>0</v>
      </c>
    </row>
    <row r="2185" spans="1:16" ht="15.75" customHeight="1">
      <c r="A2185" s="51"/>
      <c r="B2185" s="65" t="s">
        <v>1788</v>
      </c>
      <c r="C2185" s="19"/>
      <c r="D2185" s="19">
        <v>0</v>
      </c>
      <c r="E2185" s="19">
        <v>0</v>
      </c>
      <c r="F2185" s="19">
        <v>0</v>
      </c>
      <c r="G2185" s="19">
        <v>0</v>
      </c>
      <c r="H2185" s="19">
        <v>0</v>
      </c>
      <c r="I2185" s="19">
        <v>7</v>
      </c>
      <c r="J2185" s="19">
        <v>0</v>
      </c>
      <c r="K2185" s="19">
        <v>0</v>
      </c>
      <c r="L2185" s="19">
        <v>0</v>
      </c>
      <c r="M2185" s="19">
        <v>0</v>
      </c>
      <c r="N2185" s="22">
        <f t="shared" si="47"/>
        <v>7</v>
      </c>
    </row>
    <row r="2186" spans="1:16" ht="15.75" customHeight="1">
      <c r="A2186" s="51"/>
      <c r="B2186" s="65" t="s">
        <v>843</v>
      </c>
      <c r="C2186" s="19"/>
      <c r="D2186" s="19">
        <v>7</v>
      </c>
      <c r="E2186" s="19">
        <v>7</v>
      </c>
      <c r="F2186" s="19">
        <v>0</v>
      </c>
      <c r="G2186" s="19">
        <v>0</v>
      </c>
      <c r="H2186" s="19">
        <v>0</v>
      </c>
      <c r="I2186" s="19">
        <v>7</v>
      </c>
      <c r="J2186" s="19">
        <v>0</v>
      </c>
      <c r="K2186" s="19">
        <v>4</v>
      </c>
      <c r="L2186" s="19">
        <v>0</v>
      </c>
      <c r="M2186" s="19">
        <v>0</v>
      </c>
      <c r="N2186" s="22">
        <f t="shared" si="47"/>
        <v>25</v>
      </c>
    </row>
    <row r="2187" spans="1:16" ht="15.75" customHeight="1">
      <c r="A2187" s="51"/>
      <c r="B2187" s="65" t="s">
        <v>1464</v>
      </c>
      <c r="C2187" s="19"/>
      <c r="D2187" s="19">
        <v>7</v>
      </c>
      <c r="E2187" s="19">
        <v>0</v>
      </c>
      <c r="F2187" s="19">
        <v>0</v>
      </c>
      <c r="G2187" s="19">
        <v>0</v>
      </c>
      <c r="H2187" s="19">
        <v>0</v>
      </c>
      <c r="I2187" s="19">
        <v>7</v>
      </c>
      <c r="J2187" s="19">
        <v>0</v>
      </c>
      <c r="K2187" s="19">
        <v>0</v>
      </c>
      <c r="L2187" s="19">
        <v>0</v>
      </c>
      <c r="M2187" s="19">
        <v>0</v>
      </c>
      <c r="N2187" s="22">
        <f t="shared" si="47"/>
        <v>14</v>
      </c>
    </row>
    <row r="2188" spans="1:16" ht="15.75" customHeight="1">
      <c r="A2188" s="51"/>
      <c r="B2188" s="65" t="s">
        <v>1465</v>
      </c>
      <c r="C2188" s="19"/>
      <c r="D2188" s="19">
        <v>7</v>
      </c>
      <c r="E2188" s="19">
        <v>0</v>
      </c>
      <c r="F2188" s="19">
        <v>0</v>
      </c>
      <c r="G2188" s="19">
        <v>0</v>
      </c>
      <c r="H2188" s="19">
        <v>0</v>
      </c>
      <c r="I2188" s="19">
        <v>7</v>
      </c>
      <c r="J2188" s="19">
        <v>0</v>
      </c>
      <c r="K2188" s="19">
        <v>0</v>
      </c>
      <c r="L2188" s="19">
        <v>0</v>
      </c>
      <c r="M2188" s="19">
        <v>0</v>
      </c>
      <c r="N2188" s="22">
        <f t="shared" si="47"/>
        <v>14</v>
      </c>
    </row>
    <row r="2189" spans="1:16" ht="15.75" customHeight="1">
      <c r="A2189" s="51"/>
      <c r="B2189" s="65" t="s">
        <v>1789</v>
      </c>
      <c r="C2189" s="19"/>
      <c r="D2189" s="19">
        <v>0</v>
      </c>
      <c r="E2189" s="19">
        <v>0</v>
      </c>
      <c r="F2189" s="19">
        <v>0</v>
      </c>
      <c r="G2189" s="19">
        <v>0</v>
      </c>
      <c r="H2189" s="19">
        <v>0</v>
      </c>
      <c r="I2189" s="19">
        <v>7</v>
      </c>
      <c r="J2189" s="19">
        <v>0</v>
      </c>
      <c r="K2189" s="19">
        <v>0</v>
      </c>
      <c r="L2189" s="19">
        <v>0</v>
      </c>
      <c r="M2189" s="19">
        <v>0</v>
      </c>
      <c r="N2189" s="22">
        <f t="shared" si="47"/>
        <v>7</v>
      </c>
    </row>
    <row r="2190" spans="1:16" ht="15.75" customHeight="1">
      <c r="A2190" s="51"/>
      <c r="B2190" s="65" t="s">
        <v>1592</v>
      </c>
      <c r="C2190" s="19"/>
      <c r="D2190" s="19">
        <v>0</v>
      </c>
      <c r="E2190" s="19">
        <v>0</v>
      </c>
      <c r="F2190" s="19">
        <v>0</v>
      </c>
      <c r="G2190" s="19">
        <v>3</v>
      </c>
      <c r="H2190" s="19">
        <v>0</v>
      </c>
      <c r="I2190" s="19">
        <v>7</v>
      </c>
      <c r="J2190" s="19">
        <v>0</v>
      </c>
      <c r="K2190" s="19">
        <v>0</v>
      </c>
      <c r="L2190" s="19">
        <v>0</v>
      </c>
      <c r="M2190" s="19">
        <v>0</v>
      </c>
      <c r="N2190" s="22">
        <f t="shared" si="47"/>
        <v>10</v>
      </c>
    </row>
    <row r="2191" spans="1:16" ht="15.75" customHeight="1">
      <c r="A2191" s="51"/>
      <c r="B2191" s="65" t="s">
        <v>1290</v>
      </c>
      <c r="C2191" s="19"/>
      <c r="D2191" s="19">
        <v>0</v>
      </c>
      <c r="E2191" s="19">
        <v>0</v>
      </c>
      <c r="F2191" s="19">
        <v>0</v>
      </c>
      <c r="G2191" s="19">
        <v>0</v>
      </c>
      <c r="H2191" s="19">
        <v>0</v>
      </c>
      <c r="I2191" s="19">
        <v>7</v>
      </c>
      <c r="J2191" s="19">
        <v>0</v>
      </c>
      <c r="K2191" s="19">
        <v>7</v>
      </c>
      <c r="L2191" s="19">
        <v>1</v>
      </c>
      <c r="M2191" s="19">
        <v>0</v>
      </c>
      <c r="N2191" s="22">
        <f t="shared" si="47"/>
        <v>15</v>
      </c>
      <c r="P2191" s="11"/>
    </row>
    <row r="2192" spans="1:16" ht="15.75" customHeight="1">
      <c r="A2192" s="51"/>
      <c r="B2192" s="65" t="s">
        <v>1183</v>
      </c>
      <c r="C2192" s="19"/>
      <c r="D2192" s="19">
        <v>7</v>
      </c>
      <c r="E2192" s="19">
        <v>3</v>
      </c>
      <c r="F2192" s="19">
        <v>0</v>
      </c>
      <c r="G2192" s="19">
        <v>0</v>
      </c>
      <c r="H2192" s="19">
        <v>0</v>
      </c>
      <c r="I2192" s="19">
        <v>7</v>
      </c>
      <c r="J2192" s="19">
        <v>0</v>
      </c>
      <c r="K2192" s="19">
        <v>0</v>
      </c>
      <c r="L2192" s="19">
        <v>0</v>
      </c>
      <c r="M2192" s="19">
        <v>0</v>
      </c>
      <c r="N2192" s="22">
        <f t="shared" si="47"/>
        <v>17</v>
      </c>
    </row>
    <row r="2193" spans="1:15" ht="15.75" customHeight="1">
      <c r="A2193" s="51"/>
      <c r="B2193" s="65" t="s">
        <v>1790</v>
      </c>
      <c r="C2193" s="19"/>
      <c r="D2193" s="19">
        <v>0</v>
      </c>
      <c r="E2193" s="19">
        <v>0</v>
      </c>
      <c r="F2193" s="19">
        <v>0</v>
      </c>
      <c r="G2193" s="19">
        <v>0</v>
      </c>
      <c r="H2193" s="19">
        <v>0</v>
      </c>
      <c r="I2193" s="19">
        <v>7</v>
      </c>
      <c r="J2193" s="19">
        <v>0</v>
      </c>
      <c r="K2193" s="19">
        <v>0</v>
      </c>
      <c r="L2193" s="19">
        <v>0</v>
      </c>
      <c r="M2193" s="19">
        <v>0</v>
      </c>
      <c r="N2193" s="22">
        <f t="shared" si="47"/>
        <v>7</v>
      </c>
    </row>
    <row r="2194" spans="1:15" ht="15.75" customHeight="1">
      <c r="A2194" s="51"/>
      <c r="B2194" s="65" t="s">
        <v>1555</v>
      </c>
      <c r="C2194" s="19"/>
      <c r="D2194" s="54">
        <v>3</v>
      </c>
      <c r="E2194" s="54">
        <v>0</v>
      </c>
      <c r="F2194" s="54">
        <v>0</v>
      </c>
      <c r="G2194" s="54">
        <v>0</v>
      </c>
      <c r="H2194" s="54">
        <v>0</v>
      </c>
      <c r="I2194" s="54">
        <v>7</v>
      </c>
      <c r="J2194" s="54">
        <v>0</v>
      </c>
      <c r="K2194" s="54">
        <v>1</v>
      </c>
      <c r="L2194" s="38">
        <v>0</v>
      </c>
      <c r="M2194" s="54">
        <v>0</v>
      </c>
      <c r="N2194" s="22">
        <f t="shared" si="47"/>
        <v>11</v>
      </c>
    </row>
    <row r="2195" spans="1:15" ht="15.75" customHeight="1">
      <c r="A2195" s="51"/>
      <c r="B2195" s="65" t="s">
        <v>1243</v>
      </c>
      <c r="C2195" s="19"/>
      <c r="D2195" s="54">
        <v>0</v>
      </c>
      <c r="E2195" s="54">
        <v>7</v>
      </c>
      <c r="F2195" s="54">
        <v>0</v>
      </c>
      <c r="G2195" s="54">
        <v>0</v>
      </c>
      <c r="H2195" s="54">
        <v>0</v>
      </c>
      <c r="I2195" s="54">
        <v>7</v>
      </c>
      <c r="J2195" s="54">
        <v>0</v>
      </c>
      <c r="K2195" s="54">
        <v>1</v>
      </c>
      <c r="L2195" s="38">
        <v>0</v>
      </c>
      <c r="M2195" s="54">
        <v>0</v>
      </c>
      <c r="N2195" s="22">
        <f t="shared" si="47"/>
        <v>15</v>
      </c>
    </row>
    <row r="2196" spans="1:15" ht="15.75" customHeight="1">
      <c r="A2196" s="51"/>
      <c r="B2196" s="65" t="s">
        <v>1517</v>
      </c>
      <c r="C2196" s="19"/>
      <c r="D2196" s="54">
        <v>6</v>
      </c>
      <c r="E2196" s="54">
        <v>7</v>
      </c>
      <c r="F2196" s="54">
        <v>0</v>
      </c>
      <c r="G2196" s="54">
        <v>0</v>
      </c>
      <c r="H2196" s="54">
        <v>0</v>
      </c>
      <c r="I2196" s="54">
        <v>0</v>
      </c>
      <c r="J2196" s="54">
        <v>0</v>
      </c>
      <c r="K2196" s="54">
        <v>0</v>
      </c>
      <c r="L2196" s="38">
        <v>0</v>
      </c>
      <c r="M2196" s="54">
        <v>0</v>
      </c>
      <c r="N2196" s="22">
        <f t="shared" si="47"/>
        <v>13</v>
      </c>
    </row>
    <row r="2197" spans="1:15" ht="15.75" customHeight="1">
      <c r="A2197" s="51"/>
      <c r="B2197" s="65" t="s">
        <v>758</v>
      </c>
      <c r="C2197" s="19"/>
      <c r="D2197" s="54">
        <v>7</v>
      </c>
      <c r="E2197" s="54">
        <v>6</v>
      </c>
      <c r="F2197" s="54">
        <v>0</v>
      </c>
      <c r="G2197" s="54">
        <v>0</v>
      </c>
      <c r="H2197" s="54">
        <v>0</v>
      </c>
      <c r="I2197" s="54">
        <v>7</v>
      </c>
      <c r="J2197" s="54">
        <v>7</v>
      </c>
      <c r="K2197" s="54">
        <v>1</v>
      </c>
      <c r="L2197" s="38">
        <v>0</v>
      </c>
      <c r="M2197" s="54">
        <v>0</v>
      </c>
      <c r="N2197" s="22">
        <f t="shared" si="47"/>
        <v>28</v>
      </c>
    </row>
    <row r="2198" spans="1:15" ht="15.75" customHeight="1">
      <c r="A2198" s="51"/>
      <c r="B2198" s="65" t="s">
        <v>905</v>
      </c>
      <c r="C2198" s="19"/>
      <c r="D2198" s="54">
        <v>7</v>
      </c>
      <c r="E2198" s="54">
        <v>7</v>
      </c>
      <c r="F2198" s="54">
        <v>0</v>
      </c>
      <c r="G2198" s="54">
        <v>0</v>
      </c>
      <c r="H2198" s="54">
        <v>0</v>
      </c>
      <c r="I2198" s="54">
        <v>7</v>
      </c>
      <c r="J2198" s="54">
        <v>0</v>
      </c>
      <c r="K2198" s="54">
        <v>1</v>
      </c>
      <c r="L2198" s="38">
        <v>0</v>
      </c>
      <c r="M2198" s="54">
        <v>0</v>
      </c>
      <c r="N2198" s="22">
        <f t="shared" si="47"/>
        <v>22</v>
      </c>
      <c r="O2198" s="1"/>
    </row>
    <row r="2199" spans="1:15" ht="15.75" customHeight="1">
      <c r="A2199" s="51"/>
      <c r="B2199" s="65" t="s">
        <v>1161</v>
      </c>
      <c r="C2199" s="19"/>
      <c r="D2199" s="54">
        <v>7</v>
      </c>
      <c r="E2199" s="54">
        <v>2</v>
      </c>
      <c r="F2199" s="54">
        <v>0</v>
      </c>
      <c r="G2199" s="54">
        <v>0</v>
      </c>
      <c r="H2199" s="54">
        <v>0</v>
      </c>
      <c r="I2199" s="54">
        <v>7</v>
      </c>
      <c r="J2199" s="54">
        <v>0</v>
      </c>
      <c r="K2199" s="54">
        <v>1</v>
      </c>
      <c r="L2199" s="38">
        <v>0</v>
      </c>
      <c r="M2199" s="54">
        <v>0</v>
      </c>
      <c r="N2199" s="22">
        <f t="shared" si="47"/>
        <v>17</v>
      </c>
    </row>
    <row r="2200" spans="1:15" ht="15.75" customHeight="1">
      <c r="A2200" s="51"/>
      <c r="B2200" s="65" t="s">
        <v>623</v>
      </c>
      <c r="C2200" s="19"/>
      <c r="D2200" s="54">
        <v>7</v>
      </c>
      <c r="E2200" s="54">
        <v>7</v>
      </c>
      <c r="F2200" s="54">
        <v>7</v>
      </c>
      <c r="G2200" s="54">
        <v>0</v>
      </c>
      <c r="H2200" s="54">
        <v>0</v>
      </c>
      <c r="I2200" s="54">
        <v>7</v>
      </c>
      <c r="J2200" s="54">
        <v>7</v>
      </c>
      <c r="K2200" s="54">
        <v>1</v>
      </c>
      <c r="L2200" s="38">
        <v>0</v>
      </c>
      <c r="M2200" s="54">
        <v>0</v>
      </c>
      <c r="N2200" s="22">
        <f t="shared" si="47"/>
        <v>36</v>
      </c>
    </row>
    <row r="2201" spans="1:15" ht="15.75" customHeight="1">
      <c r="A2201" s="51"/>
      <c r="B2201" s="65" t="s">
        <v>708</v>
      </c>
      <c r="C2201" s="19"/>
      <c r="D2201" s="54">
        <v>7</v>
      </c>
      <c r="E2201" s="54">
        <v>7</v>
      </c>
      <c r="F2201" s="54">
        <v>0</v>
      </c>
      <c r="G2201" s="54">
        <v>0</v>
      </c>
      <c r="H2201" s="54">
        <v>0</v>
      </c>
      <c r="I2201" s="54">
        <v>7</v>
      </c>
      <c r="J2201" s="54">
        <v>7</v>
      </c>
      <c r="K2201" s="54">
        <v>0</v>
      </c>
      <c r="L2201" s="38">
        <v>1</v>
      </c>
      <c r="M2201" s="54">
        <v>0</v>
      </c>
      <c r="N2201" s="22">
        <f t="shared" si="47"/>
        <v>29</v>
      </c>
    </row>
    <row r="2202" spans="1:15" ht="15.75" customHeight="1">
      <c r="A2202" s="51"/>
      <c r="B2202" s="65" t="s">
        <v>1131</v>
      </c>
      <c r="C2202" s="19"/>
      <c r="D2202" s="54">
        <v>7</v>
      </c>
      <c r="E2202" s="54">
        <v>0</v>
      </c>
      <c r="F2202" s="54">
        <v>0</v>
      </c>
      <c r="G2202" s="54">
        <v>0</v>
      </c>
      <c r="H2202" s="54">
        <v>3</v>
      </c>
      <c r="I2202" s="54">
        <v>7</v>
      </c>
      <c r="J2202" s="54">
        <v>1</v>
      </c>
      <c r="K2202" s="54">
        <v>0</v>
      </c>
      <c r="L2202" s="38">
        <v>0</v>
      </c>
      <c r="M2202" s="54">
        <v>0</v>
      </c>
      <c r="N2202" s="22">
        <f t="shared" si="47"/>
        <v>18</v>
      </c>
    </row>
    <row r="2203" spans="1:15" ht="15.75" customHeight="1">
      <c r="A2203" s="51"/>
      <c r="B2203" s="65" t="s">
        <v>1371</v>
      </c>
      <c r="C2203" s="19"/>
      <c r="D2203" s="54">
        <v>7</v>
      </c>
      <c r="E2203" s="54">
        <v>0</v>
      </c>
      <c r="F2203" s="54">
        <v>0</v>
      </c>
      <c r="G2203" s="54">
        <v>0</v>
      </c>
      <c r="H2203" s="54">
        <v>0</v>
      </c>
      <c r="I2203" s="54">
        <v>7</v>
      </c>
      <c r="J2203" s="54">
        <v>0</v>
      </c>
      <c r="K2203" s="54">
        <v>0</v>
      </c>
      <c r="L2203" s="38">
        <v>0</v>
      </c>
      <c r="M2203" s="54">
        <v>0</v>
      </c>
      <c r="N2203" s="22">
        <f t="shared" si="47"/>
        <v>14</v>
      </c>
    </row>
    <row r="2204" spans="1:15" ht="15.75" customHeight="1">
      <c r="A2204" s="51"/>
      <c r="B2204" s="65" t="s">
        <v>689</v>
      </c>
      <c r="C2204" s="19"/>
      <c r="D2204" s="54">
        <v>7</v>
      </c>
      <c r="E2204" s="54">
        <v>7</v>
      </c>
      <c r="F2204" s="54">
        <v>0</v>
      </c>
      <c r="G2204" s="54">
        <v>0</v>
      </c>
      <c r="H2204" s="54">
        <v>7</v>
      </c>
      <c r="I2204" s="54">
        <v>7</v>
      </c>
      <c r="J2204" s="54">
        <v>1</v>
      </c>
      <c r="K2204" s="54">
        <v>1</v>
      </c>
      <c r="L2204" s="38">
        <v>0</v>
      </c>
      <c r="M2204" s="54">
        <v>0</v>
      </c>
      <c r="N2204" s="22">
        <f t="shared" si="47"/>
        <v>30</v>
      </c>
    </row>
    <row r="2205" spans="1:15" ht="15.75" customHeight="1">
      <c r="A2205" s="51"/>
      <c r="B2205" s="65" t="s">
        <v>1244</v>
      </c>
      <c r="C2205" s="19"/>
      <c r="D2205" s="54">
        <v>7</v>
      </c>
      <c r="E2205" s="54">
        <v>0</v>
      </c>
      <c r="F2205" s="54">
        <v>0</v>
      </c>
      <c r="G2205" s="54">
        <v>0</v>
      </c>
      <c r="H2205" s="54">
        <v>0</v>
      </c>
      <c r="I2205" s="54">
        <v>7</v>
      </c>
      <c r="J2205" s="54">
        <v>1</v>
      </c>
      <c r="K2205" s="54">
        <v>0</v>
      </c>
      <c r="L2205" s="38">
        <v>0</v>
      </c>
      <c r="M2205" s="54">
        <v>0</v>
      </c>
      <c r="N2205" s="22">
        <f t="shared" si="47"/>
        <v>15</v>
      </c>
    </row>
    <row r="2206" spans="1:15" ht="15.75" customHeight="1">
      <c r="A2206" s="51"/>
      <c r="B2206" s="65" t="s">
        <v>1640</v>
      </c>
      <c r="C2206" s="19"/>
      <c r="D2206" s="54">
        <v>0</v>
      </c>
      <c r="E2206" s="54">
        <v>0</v>
      </c>
      <c r="F2206" s="54">
        <v>0</v>
      </c>
      <c r="G2206" s="54">
        <v>0</v>
      </c>
      <c r="H2206" s="54">
        <v>0</v>
      </c>
      <c r="I2206" s="54">
        <v>7</v>
      </c>
      <c r="J2206" s="54">
        <v>1</v>
      </c>
      <c r="K2206" s="54">
        <v>0</v>
      </c>
      <c r="L2206" s="38">
        <v>0</v>
      </c>
      <c r="M2206" s="54">
        <v>0</v>
      </c>
      <c r="N2206" s="22">
        <f t="shared" si="47"/>
        <v>8</v>
      </c>
    </row>
    <row r="2207" spans="1:15" ht="15.75" customHeight="1">
      <c r="A2207" s="51"/>
      <c r="B2207" s="65" t="s">
        <v>1372</v>
      </c>
      <c r="C2207" s="19"/>
      <c r="D2207" s="54">
        <v>7</v>
      </c>
      <c r="E2207" s="54">
        <v>0</v>
      </c>
      <c r="F2207" s="54">
        <v>0</v>
      </c>
      <c r="G2207" s="54">
        <v>0</v>
      </c>
      <c r="H2207" s="54">
        <v>0</v>
      </c>
      <c r="I2207" s="54">
        <v>7</v>
      </c>
      <c r="J2207" s="54">
        <v>0</v>
      </c>
      <c r="K2207" s="54">
        <v>0</v>
      </c>
      <c r="L2207" s="38">
        <v>0</v>
      </c>
      <c r="M2207" s="54">
        <v>0</v>
      </c>
      <c r="N2207" s="22">
        <f t="shared" si="47"/>
        <v>14</v>
      </c>
    </row>
    <row r="2208" spans="1:15" ht="15.75" customHeight="1">
      <c r="A2208" s="51"/>
      <c r="B2208" s="65" t="s">
        <v>1828</v>
      </c>
      <c r="C2208" s="19"/>
      <c r="D2208" s="54">
        <v>0</v>
      </c>
      <c r="E2208" s="54">
        <v>0</v>
      </c>
      <c r="F2208" s="54">
        <v>0</v>
      </c>
      <c r="G2208" s="54">
        <v>0</v>
      </c>
      <c r="H2208" s="54">
        <v>0</v>
      </c>
      <c r="I2208" s="54">
        <v>0</v>
      </c>
      <c r="J2208" s="54">
        <v>6</v>
      </c>
      <c r="K2208" s="54">
        <v>0</v>
      </c>
      <c r="L2208" s="38">
        <v>0</v>
      </c>
      <c r="M2208" s="54">
        <v>0</v>
      </c>
      <c r="N2208" s="22">
        <f t="shared" si="47"/>
        <v>6</v>
      </c>
    </row>
    <row r="2209" spans="1:14" ht="15.75" customHeight="1">
      <c r="A2209" s="51"/>
      <c r="B2209" s="65" t="s">
        <v>1606</v>
      </c>
      <c r="C2209" s="19"/>
      <c r="D2209" s="54">
        <v>0</v>
      </c>
      <c r="E2209" s="54">
        <v>0</v>
      </c>
      <c r="F2209" s="54">
        <v>0</v>
      </c>
      <c r="G2209" s="54">
        <v>0</v>
      </c>
      <c r="H2209" s="54">
        <v>0</v>
      </c>
      <c r="I2209" s="54">
        <v>7</v>
      </c>
      <c r="J2209" s="54">
        <v>1</v>
      </c>
      <c r="K2209" s="54">
        <v>1</v>
      </c>
      <c r="L2209" s="38">
        <v>0</v>
      </c>
      <c r="M2209" s="54">
        <v>0</v>
      </c>
      <c r="N2209" s="22">
        <f t="shared" si="47"/>
        <v>9</v>
      </c>
    </row>
    <row r="2210" spans="1:14" ht="15.75" customHeight="1">
      <c r="A2210" s="51"/>
      <c r="B2210" s="65" t="s">
        <v>876</v>
      </c>
      <c r="C2210" s="19"/>
      <c r="D2210" s="54">
        <v>7</v>
      </c>
      <c r="E2210" s="54">
        <v>7</v>
      </c>
      <c r="F2210" s="54">
        <v>0</v>
      </c>
      <c r="G2210" s="54">
        <v>1</v>
      </c>
      <c r="H2210" s="54"/>
      <c r="I2210" s="54">
        <v>7</v>
      </c>
      <c r="J2210" s="54">
        <v>0</v>
      </c>
      <c r="K2210" s="54">
        <v>1</v>
      </c>
      <c r="L2210" s="38">
        <v>0</v>
      </c>
      <c r="M2210" s="54"/>
      <c r="N2210" s="22">
        <f t="shared" si="47"/>
        <v>23</v>
      </c>
    </row>
    <row r="2211" spans="1:14" ht="15.75" customHeight="1">
      <c r="A2211" s="51"/>
      <c r="B2211" s="65" t="s">
        <v>1105</v>
      </c>
      <c r="C2211" s="19"/>
      <c r="D2211" s="54">
        <v>7</v>
      </c>
      <c r="E2211" s="54"/>
      <c r="F2211" s="54">
        <v>0</v>
      </c>
      <c r="G2211" s="54">
        <v>0</v>
      </c>
      <c r="H2211" s="54">
        <v>0</v>
      </c>
      <c r="I2211" s="54">
        <v>7</v>
      </c>
      <c r="J2211" s="54">
        <v>5</v>
      </c>
      <c r="K2211" s="54">
        <v>0</v>
      </c>
      <c r="L2211" s="38"/>
      <c r="M2211" s="54">
        <v>0</v>
      </c>
      <c r="N2211" s="22">
        <f t="shared" si="47"/>
        <v>19</v>
      </c>
    </row>
    <row r="2212" spans="1:14" ht="15.75" customHeight="1">
      <c r="A2212" s="51"/>
      <c r="B2212" s="65" t="s">
        <v>1665</v>
      </c>
      <c r="C2212" s="19"/>
      <c r="D2212" s="54">
        <v>0</v>
      </c>
      <c r="E2212" s="54"/>
      <c r="F2212" s="54">
        <v>0</v>
      </c>
      <c r="G2212" s="54">
        <v>0</v>
      </c>
      <c r="H2212" s="54"/>
      <c r="I2212" s="54">
        <v>7</v>
      </c>
      <c r="J2212" s="54">
        <v>1</v>
      </c>
      <c r="K2212" s="54"/>
      <c r="L2212" s="38">
        <v>0</v>
      </c>
      <c r="M2212" s="54"/>
      <c r="N2212" s="22">
        <f t="shared" si="47"/>
        <v>8</v>
      </c>
    </row>
    <row r="2213" spans="1:14" ht="15.75" customHeight="1">
      <c r="A2213" s="51"/>
      <c r="B2213" s="65" t="s">
        <v>1527</v>
      </c>
      <c r="C2213" s="19"/>
      <c r="D2213" s="54">
        <v>0</v>
      </c>
      <c r="E2213" s="54">
        <v>6</v>
      </c>
      <c r="F2213" s="54">
        <v>0</v>
      </c>
      <c r="G2213" s="54">
        <v>0</v>
      </c>
      <c r="H2213" s="54"/>
      <c r="I2213" s="54">
        <v>7</v>
      </c>
      <c r="J2213" s="54"/>
      <c r="K2213" s="54">
        <v>0</v>
      </c>
      <c r="L2213" s="38"/>
      <c r="M2213" s="54"/>
      <c r="N2213" s="22">
        <f t="shared" si="47"/>
        <v>13</v>
      </c>
    </row>
    <row r="2214" spans="1:14" ht="15.75" customHeight="1">
      <c r="A2214" s="51"/>
      <c r="B2214" s="65" t="s">
        <v>1771</v>
      </c>
      <c r="C2214" s="19"/>
      <c r="D2214" s="54">
        <v>7</v>
      </c>
      <c r="E2214" s="54">
        <v>0</v>
      </c>
      <c r="F2214" s="54">
        <v>0</v>
      </c>
      <c r="G2214" s="54">
        <v>0</v>
      </c>
      <c r="H2214" s="54">
        <v>0</v>
      </c>
      <c r="I2214" s="54">
        <v>0</v>
      </c>
      <c r="J2214" s="54">
        <v>0</v>
      </c>
      <c r="K2214" s="54">
        <v>0</v>
      </c>
      <c r="L2214" s="38">
        <v>0</v>
      </c>
      <c r="M2214" s="54"/>
      <c r="N2214" s="22">
        <f t="shared" si="47"/>
        <v>7</v>
      </c>
    </row>
    <row r="2215" spans="1:14" ht="15.75" customHeight="1">
      <c r="A2215" s="51"/>
      <c r="B2215" s="65" t="s">
        <v>1772</v>
      </c>
      <c r="C2215" s="19"/>
      <c r="D2215" s="54">
        <v>0</v>
      </c>
      <c r="E2215" s="54"/>
      <c r="F2215" s="54"/>
      <c r="G2215" s="54">
        <v>0</v>
      </c>
      <c r="H2215" s="54">
        <v>0</v>
      </c>
      <c r="I2215" s="54">
        <v>7</v>
      </c>
      <c r="J2215" s="54">
        <v>0</v>
      </c>
      <c r="K2215" s="54">
        <v>0</v>
      </c>
      <c r="L2215" s="38">
        <v>0</v>
      </c>
      <c r="M2215" s="54">
        <v>0</v>
      </c>
      <c r="N2215" s="22">
        <f t="shared" si="47"/>
        <v>7</v>
      </c>
    </row>
    <row r="2216" spans="1:14" ht="15.75" customHeight="1">
      <c r="A2216" s="51"/>
      <c r="B2216" s="65" t="s">
        <v>930</v>
      </c>
      <c r="C2216" s="19"/>
      <c r="D2216" s="54">
        <v>7</v>
      </c>
      <c r="E2216" s="54">
        <v>0</v>
      </c>
      <c r="F2216" s="54">
        <v>0</v>
      </c>
      <c r="G2216" s="54">
        <v>0</v>
      </c>
      <c r="H2216" s="54"/>
      <c r="I2216" s="54">
        <v>7</v>
      </c>
      <c r="J2216" s="54">
        <v>7</v>
      </c>
      <c r="K2216" s="54">
        <v>1</v>
      </c>
      <c r="L2216" s="38">
        <v>0</v>
      </c>
      <c r="M2216" s="54">
        <v>0</v>
      </c>
      <c r="N2216" s="22">
        <f t="shared" si="47"/>
        <v>22</v>
      </c>
    </row>
    <row r="2217" spans="1:14" ht="15.75" customHeight="1">
      <c r="A2217" s="51"/>
      <c r="B2217" s="65" t="s">
        <v>1017</v>
      </c>
      <c r="C2217" s="19"/>
      <c r="D2217" s="54">
        <v>7</v>
      </c>
      <c r="E2217" s="54">
        <v>0</v>
      </c>
      <c r="F2217" s="54">
        <v>0</v>
      </c>
      <c r="G2217" s="54">
        <v>0</v>
      </c>
      <c r="H2217" s="54"/>
      <c r="I2217" s="54">
        <v>7</v>
      </c>
      <c r="J2217" s="54">
        <v>7</v>
      </c>
      <c r="K2217" s="54">
        <v>0</v>
      </c>
      <c r="L2217" s="38">
        <v>0</v>
      </c>
      <c r="M2217" s="54"/>
      <c r="N2217" s="22">
        <f t="shared" si="47"/>
        <v>21</v>
      </c>
    </row>
    <row r="2218" spans="1:14" ht="15.75" customHeight="1">
      <c r="A2218" s="51"/>
      <c r="B2218" s="65" t="s">
        <v>2008</v>
      </c>
      <c r="C2218" s="19"/>
      <c r="D2218" s="54">
        <v>0</v>
      </c>
      <c r="E2218" s="54">
        <v>0</v>
      </c>
      <c r="F2218" s="54">
        <v>0</v>
      </c>
      <c r="G2218" s="54">
        <v>0</v>
      </c>
      <c r="H2218" s="54"/>
      <c r="I2218" s="54"/>
      <c r="J2218" s="54"/>
      <c r="K2218" s="54"/>
      <c r="L2218" s="38"/>
      <c r="M2218" s="54"/>
      <c r="N2218" s="22">
        <f t="shared" si="47"/>
        <v>0</v>
      </c>
    </row>
    <row r="2219" spans="1:14" ht="15.75" customHeight="1">
      <c r="A2219" s="51"/>
      <c r="B2219" s="65" t="s">
        <v>1447</v>
      </c>
      <c r="C2219" s="19"/>
      <c r="D2219" s="54">
        <v>7</v>
      </c>
      <c r="E2219" s="54">
        <v>0</v>
      </c>
      <c r="F2219" s="54">
        <v>0</v>
      </c>
      <c r="G2219" s="54"/>
      <c r="H2219" s="54">
        <v>0</v>
      </c>
      <c r="I2219" s="54">
        <v>7</v>
      </c>
      <c r="J2219" s="54">
        <v>0</v>
      </c>
      <c r="K2219" s="54"/>
      <c r="L2219" s="38">
        <v>0</v>
      </c>
      <c r="M2219" s="54">
        <v>0</v>
      </c>
      <c r="N2219" s="22">
        <f t="shared" si="47"/>
        <v>14</v>
      </c>
    </row>
    <row r="2220" spans="1:14" ht="15.75" customHeight="1">
      <c r="A2220" s="51"/>
      <c r="B2220" s="65" t="s">
        <v>1448</v>
      </c>
      <c r="C2220" s="19"/>
      <c r="D2220" s="54">
        <v>7</v>
      </c>
      <c r="E2220" s="54">
        <v>7</v>
      </c>
      <c r="F2220" s="54">
        <v>0</v>
      </c>
      <c r="G2220" s="54">
        <v>0</v>
      </c>
      <c r="H2220" s="54"/>
      <c r="I2220" s="54"/>
      <c r="J2220" s="54"/>
      <c r="K2220" s="54"/>
      <c r="L2220" s="38"/>
      <c r="M2220" s="54">
        <v>0</v>
      </c>
      <c r="N2220" s="22">
        <f t="shared" si="47"/>
        <v>14</v>
      </c>
    </row>
    <row r="2221" spans="1:14" ht="15.75" customHeight="1">
      <c r="A2221" s="51"/>
      <c r="B2221" s="65" t="s">
        <v>2009</v>
      </c>
      <c r="C2221" s="19"/>
      <c r="D2221" s="54">
        <v>0</v>
      </c>
      <c r="E2221" s="54">
        <v>0</v>
      </c>
      <c r="F2221" s="54">
        <v>0</v>
      </c>
      <c r="G2221" s="54">
        <v>0</v>
      </c>
      <c r="H2221" s="54">
        <v>0</v>
      </c>
      <c r="I2221" s="54">
        <v>0</v>
      </c>
      <c r="J2221" s="54">
        <v>0</v>
      </c>
      <c r="K2221" s="54">
        <v>0</v>
      </c>
      <c r="L2221" s="38">
        <v>0</v>
      </c>
      <c r="M2221" s="54">
        <v>0</v>
      </c>
      <c r="N2221" s="22">
        <f t="shared" si="47"/>
        <v>0</v>
      </c>
    </row>
    <row r="2222" spans="1:14" ht="15.75" customHeight="1">
      <c r="A2222" s="51"/>
      <c r="B2222" s="65" t="s">
        <v>1449</v>
      </c>
      <c r="C2222" s="19"/>
      <c r="D2222" s="54">
        <v>0</v>
      </c>
      <c r="E2222" s="54">
        <v>0</v>
      </c>
      <c r="F2222" s="54">
        <v>0</v>
      </c>
      <c r="G2222" s="54">
        <v>0</v>
      </c>
      <c r="H2222" s="54">
        <v>0</v>
      </c>
      <c r="I2222" s="54">
        <v>7</v>
      </c>
      <c r="J2222" s="54">
        <v>6</v>
      </c>
      <c r="K2222" s="54">
        <v>1</v>
      </c>
      <c r="L2222" s="38"/>
      <c r="M2222" s="54">
        <v>0</v>
      </c>
      <c r="N2222" s="22">
        <f t="shared" si="47"/>
        <v>14</v>
      </c>
    </row>
    <row r="2223" spans="1:14" ht="15.75" customHeight="1">
      <c r="A2223" s="51"/>
      <c r="B2223" s="65" t="s">
        <v>1293</v>
      </c>
      <c r="C2223" s="19"/>
      <c r="D2223" s="19">
        <v>7</v>
      </c>
      <c r="E2223" s="19">
        <v>0</v>
      </c>
      <c r="F2223" s="19">
        <v>0</v>
      </c>
      <c r="G2223" s="19">
        <v>0</v>
      </c>
      <c r="H2223" s="19">
        <v>0</v>
      </c>
      <c r="I2223" s="19">
        <v>7</v>
      </c>
      <c r="J2223" s="19">
        <v>0</v>
      </c>
      <c r="K2223" s="19">
        <v>1</v>
      </c>
      <c r="L2223" s="19">
        <v>0</v>
      </c>
      <c r="M2223" s="19">
        <v>0</v>
      </c>
      <c r="N2223" s="22">
        <f t="shared" si="47"/>
        <v>15</v>
      </c>
    </row>
    <row r="2224" spans="1:14" ht="15.75" customHeight="1">
      <c r="A2224" s="51"/>
      <c r="B2224" s="65" t="s">
        <v>1530</v>
      </c>
      <c r="C2224" s="19"/>
      <c r="D2224" s="19">
        <v>0</v>
      </c>
      <c r="E2224" s="19">
        <v>0</v>
      </c>
      <c r="F2224" s="19">
        <v>1</v>
      </c>
      <c r="G2224" s="19">
        <v>0</v>
      </c>
      <c r="H2224" s="19">
        <v>0</v>
      </c>
      <c r="I2224" s="19">
        <v>7</v>
      </c>
      <c r="J2224" s="19">
        <v>5</v>
      </c>
      <c r="K2224" s="19">
        <v>0</v>
      </c>
      <c r="L2224" s="19">
        <v>0</v>
      </c>
      <c r="M2224" s="19">
        <v>0</v>
      </c>
      <c r="N2224" s="22">
        <f t="shared" si="47"/>
        <v>13</v>
      </c>
    </row>
    <row r="2225" spans="1:14" ht="15.75" customHeight="1">
      <c r="A2225" s="51"/>
      <c r="B2225" s="65" t="s">
        <v>1294</v>
      </c>
      <c r="C2225" s="19"/>
      <c r="D2225" s="19">
        <v>0</v>
      </c>
      <c r="E2225" s="19">
        <v>0</v>
      </c>
      <c r="F2225" s="19">
        <v>0</v>
      </c>
      <c r="G2225" s="19">
        <v>0</v>
      </c>
      <c r="H2225" s="19">
        <v>0</v>
      </c>
      <c r="I2225" s="19">
        <v>7</v>
      </c>
      <c r="J2225" s="19">
        <v>5</v>
      </c>
      <c r="K2225" s="19">
        <v>0</v>
      </c>
      <c r="L2225" s="19">
        <v>3</v>
      </c>
      <c r="M2225" s="19">
        <v>0</v>
      </c>
      <c r="N2225" s="22">
        <f t="shared" si="47"/>
        <v>15</v>
      </c>
    </row>
    <row r="2226" spans="1:14" ht="15.75" customHeight="1">
      <c r="A2226" s="51"/>
      <c r="B2226" s="65" t="s">
        <v>1675</v>
      </c>
      <c r="C2226" s="19"/>
      <c r="D2226" s="19">
        <v>0</v>
      </c>
      <c r="E2226" s="19">
        <v>0</v>
      </c>
      <c r="F2226" s="19">
        <v>0</v>
      </c>
      <c r="G2226" s="19">
        <v>0</v>
      </c>
      <c r="H2226" s="19">
        <v>0</v>
      </c>
      <c r="I2226" s="19">
        <v>7</v>
      </c>
      <c r="J2226" s="19">
        <v>0</v>
      </c>
      <c r="K2226" s="19">
        <v>1</v>
      </c>
      <c r="L2226" s="19">
        <v>0</v>
      </c>
      <c r="M2226" s="19">
        <v>0</v>
      </c>
      <c r="N2226" s="22">
        <f t="shared" si="47"/>
        <v>8</v>
      </c>
    </row>
    <row r="2227" spans="1:14" ht="15.75" customHeight="1">
      <c r="A2227" s="51"/>
      <c r="B2227" s="65" t="s">
        <v>1623</v>
      </c>
      <c r="C2227" s="19"/>
      <c r="D2227" s="19">
        <v>7</v>
      </c>
      <c r="E2227" s="19">
        <v>0</v>
      </c>
      <c r="F2227" s="19">
        <v>1</v>
      </c>
      <c r="G2227" s="19">
        <v>0</v>
      </c>
      <c r="H2227" s="19">
        <v>0</v>
      </c>
      <c r="I2227" s="19">
        <v>0</v>
      </c>
      <c r="J2227" s="19">
        <v>0</v>
      </c>
      <c r="K2227" s="19">
        <v>1</v>
      </c>
      <c r="L2227" s="19">
        <v>0</v>
      </c>
      <c r="M2227" s="19">
        <v>0</v>
      </c>
      <c r="N2227" s="22">
        <f t="shared" si="47"/>
        <v>9</v>
      </c>
    </row>
    <row r="2228" spans="1:14" ht="15.75" customHeight="1">
      <c r="A2228" s="51"/>
      <c r="B2228" s="65" t="s">
        <v>1295</v>
      </c>
      <c r="C2228" s="19"/>
      <c r="D2228" s="19">
        <v>0</v>
      </c>
      <c r="E2228" s="19">
        <v>7</v>
      </c>
      <c r="F2228" s="19">
        <v>0</v>
      </c>
      <c r="G2228" s="19">
        <v>0</v>
      </c>
      <c r="H2228" s="19">
        <v>0</v>
      </c>
      <c r="I2228" s="19">
        <v>7</v>
      </c>
      <c r="J2228" s="19">
        <v>0</v>
      </c>
      <c r="K2228" s="19">
        <v>1</v>
      </c>
      <c r="L2228" s="19">
        <v>0</v>
      </c>
      <c r="M2228" s="19">
        <v>0</v>
      </c>
      <c r="N2228" s="22">
        <f t="shared" si="47"/>
        <v>15</v>
      </c>
    </row>
    <row r="2229" spans="1:14" ht="15.75" customHeight="1">
      <c r="A2229" s="51"/>
      <c r="B2229" s="65" t="s">
        <v>1564</v>
      </c>
      <c r="C2229" s="19"/>
      <c r="D2229" s="19">
        <v>0</v>
      </c>
      <c r="E2229" s="19">
        <v>0</v>
      </c>
      <c r="F2229" s="19">
        <v>0</v>
      </c>
      <c r="G2229" s="19">
        <v>0</v>
      </c>
      <c r="H2229" s="19">
        <v>0</v>
      </c>
      <c r="I2229" s="19">
        <v>7</v>
      </c>
      <c r="J2229" s="19">
        <v>0</v>
      </c>
      <c r="K2229" s="19">
        <v>1</v>
      </c>
      <c r="L2229" s="19">
        <v>3</v>
      </c>
      <c r="M2229" s="19">
        <v>0</v>
      </c>
      <c r="N2229" s="22">
        <f t="shared" si="47"/>
        <v>11</v>
      </c>
    </row>
    <row r="2230" spans="1:14" ht="15.75" customHeight="1">
      <c r="A2230" s="51"/>
      <c r="B2230" s="65" t="s">
        <v>2029</v>
      </c>
      <c r="C2230" s="19"/>
      <c r="D2230" s="19">
        <v>0</v>
      </c>
      <c r="E2230" s="19">
        <v>0</v>
      </c>
      <c r="F2230" s="19">
        <v>0</v>
      </c>
      <c r="G2230" s="19">
        <v>0</v>
      </c>
      <c r="H2230" s="19">
        <v>0</v>
      </c>
      <c r="I2230" s="19">
        <v>0</v>
      </c>
      <c r="J2230" s="19">
        <v>0</v>
      </c>
      <c r="K2230" s="19">
        <v>0</v>
      </c>
      <c r="L2230" s="19">
        <v>0</v>
      </c>
      <c r="M2230" s="19">
        <v>0</v>
      </c>
      <c r="N2230" s="22">
        <f t="shared" si="47"/>
        <v>0</v>
      </c>
    </row>
    <row r="2231" spans="1:14" ht="15.75" customHeight="1">
      <c r="A2231" s="51"/>
      <c r="B2231" s="65" t="s">
        <v>1216</v>
      </c>
      <c r="C2231" s="19"/>
      <c r="D2231" s="19">
        <v>7</v>
      </c>
      <c r="E2231" s="19">
        <v>0</v>
      </c>
      <c r="F2231" s="19">
        <v>0</v>
      </c>
      <c r="G2231" s="19">
        <v>0</v>
      </c>
      <c r="H2231" s="19">
        <v>0</v>
      </c>
      <c r="I2231" s="19">
        <v>7</v>
      </c>
      <c r="J2231" s="19">
        <v>1</v>
      </c>
      <c r="K2231" s="19">
        <v>1</v>
      </c>
      <c r="L2231" s="19">
        <v>0</v>
      </c>
      <c r="M2231" s="19">
        <v>0</v>
      </c>
      <c r="N2231" s="22">
        <f t="shared" si="47"/>
        <v>16</v>
      </c>
    </row>
    <row r="2232" spans="1:14" ht="15.75" customHeight="1">
      <c r="A2232" s="51"/>
      <c r="B2232" s="65" t="s">
        <v>1624</v>
      </c>
      <c r="C2232" s="19"/>
      <c r="D2232" s="19">
        <v>7</v>
      </c>
      <c r="E2232" s="19">
        <v>0</v>
      </c>
      <c r="F2232" s="19">
        <v>1</v>
      </c>
      <c r="G2232" s="19">
        <v>0</v>
      </c>
      <c r="H2232" s="19">
        <v>0</v>
      </c>
      <c r="I2232" s="19">
        <v>0</v>
      </c>
      <c r="J2232" s="19">
        <v>0</v>
      </c>
      <c r="K2232" s="19">
        <v>1</v>
      </c>
      <c r="L2232" s="19">
        <v>0</v>
      </c>
      <c r="M2232" s="19">
        <v>0</v>
      </c>
      <c r="N2232" s="22">
        <f t="shared" si="47"/>
        <v>9</v>
      </c>
    </row>
    <row r="2233" spans="1:14" ht="15.75" customHeight="1">
      <c r="A2233" s="51"/>
      <c r="B2233" s="65" t="s">
        <v>1632</v>
      </c>
      <c r="C2233" s="19"/>
      <c r="D2233" s="19">
        <v>7</v>
      </c>
      <c r="E2233" s="19">
        <v>0</v>
      </c>
      <c r="F2233" s="19">
        <v>0</v>
      </c>
      <c r="G2233" s="19">
        <v>0</v>
      </c>
      <c r="H2233" s="19">
        <v>0</v>
      </c>
      <c r="I2233" s="19">
        <v>0</v>
      </c>
      <c r="J2233" s="19">
        <v>0</v>
      </c>
      <c r="K2233" s="19">
        <v>1</v>
      </c>
      <c r="L2233" s="19">
        <v>0</v>
      </c>
      <c r="M2233" s="19">
        <v>0</v>
      </c>
      <c r="N2233" s="22">
        <f t="shared" si="47"/>
        <v>8</v>
      </c>
    </row>
    <row r="2234" spans="1:14" ht="15.75" customHeight="1">
      <c r="A2234" s="51"/>
      <c r="B2234" s="65" t="s">
        <v>753</v>
      </c>
      <c r="C2234" s="19"/>
      <c r="D2234" s="19">
        <v>7</v>
      </c>
      <c r="E2234" s="19">
        <v>0</v>
      </c>
      <c r="F2234" s="19">
        <v>0</v>
      </c>
      <c r="G2234" s="19">
        <v>0</v>
      </c>
      <c r="H2234" s="19">
        <v>0</v>
      </c>
      <c r="I2234" s="19">
        <v>7</v>
      </c>
      <c r="J2234" s="19">
        <v>7</v>
      </c>
      <c r="K2234" s="19">
        <v>7</v>
      </c>
      <c r="L2234" s="19">
        <v>0</v>
      </c>
      <c r="M2234" s="19">
        <v>0</v>
      </c>
      <c r="N2234" s="22">
        <f t="shared" si="47"/>
        <v>28</v>
      </c>
    </row>
    <row r="2235" spans="1:14" ht="15.75" customHeight="1">
      <c r="A2235" s="51"/>
      <c r="B2235" s="65" t="s">
        <v>1034</v>
      </c>
      <c r="C2235" s="19"/>
      <c r="D2235" s="19">
        <v>7</v>
      </c>
      <c r="E2235" s="19">
        <v>3</v>
      </c>
      <c r="F2235" s="19">
        <v>0</v>
      </c>
      <c r="G2235" s="19">
        <v>0</v>
      </c>
      <c r="H2235" s="19">
        <v>0</v>
      </c>
      <c r="I2235" s="19">
        <v>7</v>
      </c>
      <c r="J2235" s="19">
        <v>1</v>
      </c>
      <c r="K2235" s="19">
        <v>3</v>
      </c>
      <c r="L2235" s="19">
        <v>0</v>
      </c>
      <c r="M2235" s="19">
        <v>0</v>
      </c>
      <c r="N2235" s="22">
        <f t="shared" si="47"/>
        <v>21</v>
      </c>
    </row>
    <row r="2236" spans="1:14" ht="15.75" customHeight="1">
      <c r="A2236" s="51"/>
      <c r="B2236" s="65" t="s">
        <v>1545</v>
      </c>
      <c r="C2236" s="19"/>
      <c r="D2236" s="19">
        <v>7</v>
      </c>
      <c r="E2236" s="19">
        <v>5</v>
      </c>
      <c r="F2236" s="19">
        <v>0</v>
      </c>
      <c r="G2236" s="19">
        <v>0</v>
      </c>
      <c r="H2236" s="19">
        <v>0</v>
      </c>
      <c r="I2236" s="19">
        <v>0</v>
      </c>
      <c r="J2236" s="19">
        <v>0</v>
      </c>
      <c r="K2236" s="19">
        <v>0</v>
      </c>
      <c r="L2236" s="19">
        <v>0</v>
      </c>
      <c r="M2236" s="19">
        <v>0</v>
      </c>
      <c r="N2236" s="22">
        <f t="shared" si="47"/>
        <v>12</v>
      </c>
    </row>
    <row r="2237" spans="1:14" ht="15.75" customHeight="1">
      <c r="A2237" s="51"/>
      <c r="B2237" s="65" t="s">
        <v>1831</v>
      </c>
      <c r="C2237" s="19"/>
      <c r="D2237" s="19">
        <v>0</v>
      </c>
      <c r="E2237" s="19">
        <v>0</v>
      </c>
      <c r="F2237" s="19">
        <v>0</v>
      </c>
      <c r="G2237" s="19">
        <v>1</v>
      </c>
      <c r="H2237" s="19">
        <v>0</v>
      </c>
      <c r="I2237" s="19">
        <v>0</v>
      </c>
      <c r="J2237" s="19">
        <v>5</v>
      </c>
      <c r="K2237" s="19">
        <v>0</v>
      </c>
      <c r="L2237" s="19">
        <v>0</v>
      </c>
      <c r="M2237" s="19">
        <v>0</v>
      </c>
      <c r="N2237" s="22">
        <f t="shared" si="47"/>
        <v>6</v>
      </c>
    </row>
    <row r="2238" spans="1:14" ht="15.75" customHeight="1">
      <c r="A2238" s="51"/>
      <c r="B2238" s="65" t="s">
        <v>1111</v>
      </c>
      <c r="C2238" s="19"/>
      <c r="D2238" s="19">
        <v>7</v>
      </c>
      <c r="E2238" s="19">
        <v>0</v>
      </c>
      <c r="F2238" s="19">
        <v>0</v>
      </c>
      <c r="G2238" s="19">
        <v>0</v>
      </c>
      <c r="H2238" s="19">
        <v>0</v>
      </c>
      <c r="I2238" s="19">
        <v>7</v>
      </c>
      <c r="J2238" s="19">
        <v>4</v>
      </c>
      <c r="K2238" s="19">
        <v>1</v>
      </c>
      <c r="L2238" s="19">
        <v>0</v>
      </c>
      <c r="M2238" s="19">
        <v>0</v>
      </c>
      <c r="N2238" s="22">
        <f t="shared" si="47"/>
        <v>19</v>
      </c>
    </row>
    <row r="2239" spans="1:14" ht="15.75" customHeight="1">
      <c r="A2239" s="51"/>
      <c r="B2239" s="65" t="s">
        <v>1466</v>
      </c>
      <c r="C2239" s="19"/>
      <c r="D2239" s="19">
        <v>7</v>
      </c>
      <c r="E2239" s="19">
        <v>0</v>
      </c>
      <c r="F2239" s="19">
        <v>0</v>
      </c>
      <c r="G2239" s="19">
        <v>0</v>
      </c>
      <c r="H2239" s="19">
        <v>0</v>
      </c>
      <c r="I2239" s="19">
        <v>7</v>
      </c>
      <c r="J2239" s="19">
        <v>0</v>
      </c>
      <c r="K2239" s="19">
        <v>0</v>
      </c>
      <c r="L2239" s="19">
        <v>0</v>
      </c>
      <c r="M2239" s="19">
        <v>0</v>
      </c>
      <c r="N2239" s="22">
        <f t="shared" si="47"/>
        <v>14</v>
      </c>
    </row>
    <row r="2240" spans="1:14" ht="15.75" customHeight="1">
      <c r="A2240" s="51"/>
      <c r="B2240" s="65" t="s">
        <v>1291</v>
      </c>
      <c r="C2240" s="19"/>
      <c r="D2240" s="19">
        <v>7</v>
      </c>
      <c r="E2240" s="19">
        <v>0</v>
      </c>
      <c r="F2240" s="19">
        <v>0</v>
      </c>
      <c r="G2240" s="19">
        <v>0</v>
      </c>
      <c r="H2240" s="19">
        <v>0</v>
      </c>
      <c r="I2240" s="19">
        <v>7</v>
      </c>
      <c r="J2240" s="19">
        <v>0</v>
      </c>
      <c r="K2240" s="19">
        <v>1</v>
      </c>
      <c r="L2240" s="19">
        <v>0</v>
      </c>
      <c r="M2240" s="19">
        <v>0</v>
      </c>
      <c r="N2240" s="22">
        <f t="shared" si="47"/>
        <v>15</v>
      </c>
    </row>
    <row r="2241" spans="1:15" ht="15.75" customHeight="1">
      <c r="A2241" s="51"/>
      <c r="B2241" s="65" t="s">
        <v>1144</v>
      </c>
      <c r="C2241" s="19"/>
      <c r="D2241" s="19">
        <v>7</v>
      </c>
      <c r="E2241" s="19">
        <v>0</v>
      </c>
      <c r="F2241" s="19">
        <v>0</v>
      </c>
      <c r="G2241" s="19">
        <v>0</v>
      </c>
      <c r="H2241" s="19">
        <v>0</v>
      </c>
      <c r="I2241" s="19">
        <v>5</v>
      </c>
      <c r="J2241" s="19">
        <v>5</v>
      </c>
      <c r="K2241" s="19">
        <v>1</v>
      </c>
      <c r="L2241" s="19">
        <v>0</v>
      </c>
      <c r="M2241" s="19">
        <v>0</v>
      </c>
      <c r="N2241" s="22">
        <f t="shared" si="47"/>
        <v>18</v>
      </c>
    </row>
    <row r="2242" spans="1:15" ht="15.75" customHeight="1">
      <c r="A2242" s="51"/>
      <c r="B2242" s="65" t="s">
        <v>1080</v>
      </c>
      <c r="C2242" s="19"/>
      <c r="D2242" s="19">
        <v>7</v>
      </c>
      <c r="E2242" s="19">
        <v>0</v>
      </c>
      <c r="F2242" s="19">
        <v>0</v>
      </c>
      <c r="G2242" s="19">
        <v>0</v>
      </c>
      <c r="H2242" s="19">
        <v>0</v>
      </c>
      <c r="I2242" s="19">
        <v>7</v>
      </c>
      <c r="J2242" s="19">
        <v>5</v>
      </c>
      <c r="K2242" s="19">
        <v>1</v>
      </c>
      <c r="L2242" s="19">
        <v>0</v>
      </c>
      <c r="M2242" s="19">
        <v>0</v>
      </c>
      <c r="N2242" s="22">
        <f t="shared" ref="N2242:N2305" si="48">SUM(D2242:M2242)</f>
        <v>20</v>
      </c>
    </row>
    <row r="2243" spans="1:15" ht="15.75" customHeight="1">
      <c r="A2243" s="51"/>
      <c r="B2243" s="65" t="s">
        <v>2026</v>
      </c>
      <c r="C2243" s="19"/>
      <c r="D2243" s="19">
        <v>0</v>
      </c>
      <c r="E2243" s="19">
        <v>0</v>
      </c>
      <c r="F2243" s="19">
        <v>0</v>
      </c>
      <c r="G2243" s="19">
        <v>0</v>
      </c>
      <c r="H2243" s="19">
        <v>0</v>
      </c>
      <c r="I2243" s="19">
        <v>0</v>
      </c>
      <c r="J2243" s="19">
        <v>0</v>
      </c>
      <c r="K2243" s="19">
        <v>0</v>
      </c>
      <c r="L2243" s="19">
        <v>0</v>
      </c>
      <c r="M2243" s="19">
        <v>0</v>
      </c>
      <c r="N2243" s="22">
        <f t="shared" si="48"/>
        <v>0</v>
      </c>
    </row>
    <row r="2244" spans="1:15" ht="15.75" customHeight="1">
      <c r="A2244" s="51"/>
      <c r="B2244" s="65" t="s">
        <v>826</v>
      </c>
      <c r="C2244" s="19"/>
      <c r="D2244" s="19">
        <v>7</v>
      </c>
      <c r="E2244" s="19">
        <v>0</v>
      </c>
      <c r="F2244" s="19">
        <v>0</v>
      </c>
      <c r="G2244" s="19">
        <v>3</v>
      </c>
      <c r="H2244" s="19">
        <v>1</v>
      </c>
      <c r="I2244" s="19">
        <v>5</v>
      </c>
      <c r="J2244" s="19">
        <v>1</v>
      </c>
      <c r="K2244" s="19">
        <v>5</v>
      </c>
      <c r="L2244" s="19">
        <v>4</v>
      </c>
      <c r="M2244" s="19">
        <v>0</v>
      </c>
      <c r="N2244" s="22">
        <f t="shared" si="48"/>
        <v>26</v>
      </c>
    </row>
    <row r="2245" spans="1:15" ht="15.75" customHeight="1">
      <c r="A2245" s="51"/>
      <c r="B2245" s="65" t="s">
        <v>2027</v>
      </c>
      <c r="C2245" s="19"/>
      <c r="D2245" s="19">
        <v>0</v>
      </c>
      <c r="E2245" s="19">
        <v>0</v>
      </c>
      <c r="F2245" s="19">
        <v>0</v>
      </c>
      <c r="G2245" s="19">
        <v>0</v>
      </c>
      <c r="H2245" s="19">
        <v>0</v>
      </c>
      <c r="I2245" s="19">
        <v>0</v>
      </c>
      <c r="J2245" s="19">
        <v>0</v>
      </c>
      <c r="K2245" s="19">
        <v>0</v>
      </c>
      <c r="L2245" s="19">
        <v>0</v>
      </c>
      <c r="M2245" s="19">
        <v>0</v>
      </c>
      <c r="N2245" s="22">
        <f t="shared" si="48"/>
        <v>0</v>
      </c>
    </row>
    <row r="2246" spans="1:15" ht="15.75" customHeight="1">
      <c r="A2246" s="51"/>
      <c r="B2246" s="65" t="s">
        <v>1467</v>
      </c>
      <c r="C2246" s="19"/>
      <c r="D2246" s="19">
        <v>7</v>
      </c>
      <c r="E2246" s="19">
        <v>0</v>
      </c>
      <c r="F2246" s="19">
        <v>0</v>
      </c>
      <c r="G2246" s="19">
        <v>0</v>
      </c>
      <c r="H2246" s="19">
        <v>0</v>
      </c>
      <c r="I2246" s="19">
        <v>7</v>
      </c>
      <c r="J2246" s="19">
        <v>0</v>
      </c>
      <c r="K2246" s="19">
        <v>0</v>
      </c>
      <c r="L2246" s="19">
        <v>0</v>
      </c>
      <c r="M2246" s="19">
        <v>0</v>
      </c>
      <c r="N2246" s="22">
        <f t="shared" si="48"/>
        <v>14</v>
      </c>
    </row>
    <row r="2247" spans="1:15" ht="15.75" customHeight="1">
      <c r="A2247" s="51"/>
      <c r="B2247" s="65" t="s">
        <v>1529</v>
      </c>
      <c r="C2247" s="19"/>
      <c r="D2247" s="19">
        <v>7</v>
      </c>
      <c r="E2247" s="19">
        <v>0</v>
      </c>
      <c r="F2247" s="19">
        <v>0</v>
      </c>
      <c r="G2247" s="19">
        <v>0</v>
      </c>
      <c r="H2247" s="19">
        <v>0</v>
      </c>
      <c r="I2247" s="19">
        <v>5</v>
      </c>
      <c r="J2247" s="19">
        <v>0</v>
      </c>
      <c r="K2247" s="19">
        <v>1</v>
      </c>
      <c r="L2247" s="19">
        <v>0</v>
      </c>
      <c r="M2247" s="19">
        <v>0</v>
      </c>
      <c r="N2247" s="22">
        <f t="shared" si="48"/>
        <v>13</v>
      </c>
    </row>
    <row r="2248" spans="1:15" ht="15.75" customHeight="1">
      <c r="A2248" s="51"/>
      <c r="B2248" s="65" t="s">
        <v>833</v>
      </c>
      <c r="C2248" s="19"/>
      <c r="D2248" s="19">
        <v>7</v>
      </c>
      <c r="E2248" s="19">
        <v>5</v>
      </c>
      <c r="F2248" s="19">
        <v>0</v>
      </c>
      <c r="G2248" s="19">
        <v>0</v>
      </c>
      <c r="H2248" s="19">
        <v>0</v>
      </c>
      <c r="I2248" s="19">
        <v>7</v>
      </c>
      <c r="J2248" s="19">
        <v>7</v>
      </c>
      <c r="K2248" s="19">
        <v>0</v>
      </c>
      <c r="L2248" s="19">
        <v>0</v>
      </c>
      <c r="M2248" s="19">
        <v>0</v>
      </c>
      <c r="N2248" s="22">
        <f t="shared" si="48"/>
        <v>26</v>
      </c>
    </row>
    <row r="2249" spans="1:15" ht="15.75" customHeight="1">
      <c r="A2249" s="51"/>
      <c r="B2249" s="65" t="s">
        <v>1823</v>
      </c>
      <c r="C2249" s="19"/>
      <c r="D2249" s="19">
        <v>7</v>
      </c>
      <c r="E2249" s="19">
        <v>0</v>
      </c>
      <c r="F2249" s="19">
        <v>0</v>
      </c>
      <c r="G2249" s="19">
        <v>0</v>
      </c>
      <c r="H2249" s="19">
        <v>0</v>
      </c>
      <c r="I2249" s="19">
        <v>0</v>
      </c>
      <c r="J2249" s="19">
        <v>0</v>
      </c>
      <c r="K2249" s="19">
        <v>0</v>
      </c>
      <c r="L2249" s="19">
        <v>0</v>
      </c>
      <c r="M2249" s="19">
        <v>0</v>
      </c>
      <c r="N2249" s="22">
        <f t="shared" si="48"/>
        <v>7</v>
      </c>
    </row>
    <row r="2250" spans="1:15" ht="15.75" customHeight="1">
      <c r="A2250" s="51"/>
      <c r="B2250" s="65" t="s">
        <v>2057</v>
      </c>
      <c r="C2250" s="19"/>
      <c r="D2250" s="19">
        <v>0</v>
      </c>
      <c r="E2250" s="19">
        <v>0</v>
      </c>
      <c r="F2250" s="19">
        <v>0</v>
      </c>
      <c r="G2250" s="19">
        <v>0</v>
      </c>
      <c r="H2250" s="19">
        <v>0</v>
      </c>
      <c r="I2250" s="19">
        <v>0</v>
      </c>
      <c r="J2250" s="19">
        <v>0</v>
      </c>
      <c r="K2250" s="19">
        <v>0</v>
      </c>
      <c r="L2250" s="19">
        <v>0</v>
      </c>
      <c r="M2250" s="19">
        <v>0</v>
      </c>
      <c r="N2250" s="22">
        <f t="shared" si="48"/>
        <v>0</v>
      </c>
    </row>
    <row r="2251" spans="1:15" ht="15.75" customHeight="1">
      <c r="A2251" s="51"/>
      <c r="B2251" s="65" t="s">
        <v>1511</v>
      </c>
      <c r="C2251" s="19"/>
      <c r="D2251" s="19">
        <v>7</v>
      </c>
      <c r="E2251" s="19">
        <v>0</v>
      </c>
      <c r="F2251" s="19">
        <v>0</v>
      </c>
      <c r="G2251" s="19">
        <v>0</v>
      </c>
      <c r="H2251" s="19">
        <v>0</v>
      </c>
      <c r="I2251" s="19">
        <v>7</v>
      </c>
      <c r="J2251" s="19">
        <v>0</v>
      </c>
      <c r="K2251" s="19">
        <v>0</v>
      </c>
      <c r="L2251" s="19">
        <v>0</v>
      </c>
      <c r="M2251" s="19">
        <v>0</v>
      </c>
      <c r="N2251" s="22">
        <f t="shared" si="48"/>
        <v>14</v>
      </c>
    </row>
    <row r="2252" spans="1:15" ht="15.75" customHeight="1">
      <c r="A2252" s="51"/>
      <c r="B2252" s="65" t="s">
        <v>1683</v>
      </c>
      <c r="C2252" s="19"/>
      <c r="D2252" s="19">
        <v>0</v>
      </c>
      <c r="E2252" s="19">
        <v>0</v>
      </c>
      <c r="F2252" s="19">
        <v>0</v>
      </c>
      <c r="G2252" s="19">
        <v>0</v>
      </c>
      <c r="H2252" s="19">
        <v>0</v>
      </c>
      <c r="I2252" s="19">
        <v>7</v>
      </c>
      <c r="J2252" s="19">
        <v>1</v>
      </c>
      <c r="K2252" s="19">
        <v>0</v>
      </c>
      <c r="L2252" s="19">
        <v>0</v>
      </c>
      <c r="M2252" s="19">
        <v>0</v>
      </c>
      <c r="N2252" s="22">
        <f t="shared" si="48"/>
        <v>8</v>
      </c>
      <c r="O2252" s="1"/>
    </row>
    <row r="2253" spans="1:15" ht="15.75" customHeight="1">
      <c r="A2253" s="51"/>
      <c r="B2253" s="65" t="s">
        <v>1512</v>
      </c>
      <c r="C2253" s="19"/>
      <c r="D2253" s="19">
        <v>0</v>
      </c>
      <c r="E2253" s="19">
        <v>0</v>
      </c>
      <c r="F2253" s="19">
        <v>0</v>
      </c>
      <c r="G2253" s="19">
        <v>0</v>
      </c>
      <c r="H2253" s="19">
        <v>0</v>
      </c>
      <c r="I2253" s="19">
        <v>7</v>
      </c>
      <c r="J2253" s="19">
        <v>7</v>
      </c>
      <c r="K2253" s="19">
        <v>0</v>
      </c>
      <c r="L2253" s="19">
        <v>0</v>
      </c>
      <c r="M2253" s="19">
        <v>0</v>
      </c>
      <c r="N2253" s="22">
        <f t="shared" si="48"/>
        <v>14</v>
      </c>
    </row>
    <row r="2254" spans="1:15" ht="15.75" customHeight="1">
      <c r="A2254" s="51"/>
      <c r="B2254" s="65" t="s">
        <v>1322</v>
      </c>
      <c r="C2254" s="19"/>
      <c r="D2254" s="19">
        <v>7</v>
      </c>
      <c r="E2254" s="19">
        <v>0</v>
      </c>
      <c r="F2254" s="19">
        <v>0</v>
      </c>
      <c r="G2254" s="19">
        <v>1</v>
      </c>
      <c r="H2254" s="19">
        <v>0</v>
      </c>
      <c r="I2254" s="19">
        <v>7</v>
      </c>
      <c r="J2254" s="19">
        <v>0</v>
      </c>
      <c r="K2254" s="19">
        <v>0</v>
      </c>
      <c r="L2254" s="19">
        <v>0</v>
      </c>
      <c r="M2254" s="19">
        <v>0</v>
      </c>
      <c r="N2254" s="22">
        <f t="shared" si="48"/>
        <v>15</v>
      </c>
    </row>
    <row r="2255" spans="1:15" ht="15.75" customHeight="1">
      <c r="A2255" s="51"/>
      <c r="B2255" s="65" t="s">
        <v>1593</v>
      </c>
      <c r="C2255" s="19"/>
      <c r="D2255" s="19">
        <v>7</v>
      </c>
      <c r="E2255" s="19">
        <v>0</v>
      </c>
      <c r="F2255" s="19">
        <v>0</v>
      </c>
      <c r="G2255" s="19">
        <v>0</v>
      </c>
      <c r="H2255" s="19">
        <v>0</v>
      </c>
      <c r="I2255" s="19">
        <v>2</v>
      </c>
      <c r="J2255" s="19">
        <v>1</v>
      </c>
      <c r="K2255" s="19">
        <v>0</v>
      </c>
      <c r="L2255" s="19">
        <v>0</v>
      </c>
      <c r="M2255" s="19">
        <v>0</v>
      </c>
      <c r="N2255" s="22">
        <f t="shared" si="48"/>
        <v>10</v>
      </c>
    </row>
    <row r="2256" spans="1:15" ht="15.75" customHeight="1">
      <c r="A2256" s="51"/>
      <c r="B2256" s="65" t="s">
        <v>953</v>
      </c>
      <c r="C2256" s="19"/>
      <c r="D2256" s="19">
        <v>7</v>
      </c>
      <c r="E2256" s="19">
        <v>7</v>
      </c>
      <c r="F2256" s="19">
        <v>1</v>
      </c>
      <c r="G2256" s="19">
        <v>0</v>
      </c>
      <c r="H2256" s="19">
        <v>0</v>
      </c>
      <c r="I2256" s="19">
        <v>7</v>
      </c>
      <c r="J2256" s="19">
        <v>0</v>
      </c>
      <c r="K2256" s="19">
        <v>0</v>
      </c>
      <c r="L2256" s="19">
        <v>0</v>
      </c>
      <c r="M2256" s="19">
        <v>0</v>
      </c>
      <c r="N2256" s="22">
        <f t="shared" si="48"/>
        <v>22</v>
      </c>
    </row>
    <row r="2257" spans="1:15" ht="15.75" customHeight="1">
      <c r="A2257" s="51"/>
      <c r="B2257" s="65" t="s">
        <v>1513</v>
      </c>
      <c r="C2257" s="19"/>
      <c r="D2257" s="19">
        <v>7</v>
      </c>
      <c r="E2257" s="19">
        <v>0</v>
      </c>
      <c r="F2257" s="19">
        <v>0</v>
      </c>
      <c r="G2257" s="19">
        <v>0</v>
      </c>
      <c r="H2257" s="19">
        <v>0</v>
      </c>
      <c r="I2257" s="19">
        <v>7</v>
      </c>
      <c r="J2257" s="19">
        <v>0</v>
      </c>
      <c r="K2257" s="19">
        <v>0</v>
      </c>
      <c r="L2257" s="19">
        <v>0</v>
      </c>
      <c r="M2257" s="19">
        <v>0</v>
      </c>
      <c r="N2257" s="22">
        <f t="shared" si="48"/>
        <v>14</v>
      </c>
    </row>
    <row r="2258" spans="1:15" ht="15.75" customHeight="1">
      <c r="A2258" s="51"/>
      <c r="B2258" s="65" t="s">
        <v>887</v>
      </c>
      <c r="C2258" s="19"/>
      <c r="D2258" s="19">
        <v>7</v>
      </c>
      <c r="E2258" s="19">
        <v>7</v>
      </c>
      <c r="F2258" s="19">
        <v>0</v>
      </c>
      <c r="G2258" s="19">
        <v>0</v>
      </c>
      <c r="H2258" s="19">
        <v>0</v>
      </c>
      <c r="I2258" s="19">
        <v>7</v>
      </c>
      <c r="J2258" s="19">
        <v>2</v>
      </c>
      <c r="K2258" s="19">
        <v>0</v>
      </c>
      <c r="L2258" s="19">
        <v>0</v>
      </c>
      <c r="M2258" s="19">
        <v>0</v>
      </c>
      <c r="N2258" s="22">
        <f t="shared" si="48"/>
        <v>23</v>
      </c>
      <c r="O2258" s="1"/>
    </row>
    <row r="2259" spans="1:15" ht="15.75" customHeight="1">
      <c r="A2259" s="51"/>
      <c r="B2259" s="65" t="s">
        <v>954</v>
      </c>
      <c r="C2259" s="19"/>
      <c r="D2259" s="19">
        <v>7</v>
      </c>
      <c r="E2259" s="19">
        <v>1</v>
      </c>
      <c r="F2259" s="19">
        <v>0</v>
      </c>
      <c r="G2259" s="19">
        <v>0</v>
      </c>
      <c r="H2259" s="19">
        <v>0</v>
      </c>
      <c r="I2259" s="19">
        <v>7</v>
      </c>
      <c r="J2259" s="19">
        <v>7</v>
      </c>
      <c r="K2259" s="19">
        <v>0</v>
      </c>
      <c r="L2259" s="19">
        <v>0</v>
      </c>
      <c r="M2259" s="19">
        <v>0</v>
      </c>
      <c r="N2259" s="22">
        <f t="shared" si="48"/>
        <v>22</v>
      </c>
    </row>
    <row r="2260" spans="1:15" ht="15.75" customHeight="1">
      <c r="A2260" s="51"/>
      <c r="B2260" s="65" t="s">
        <v>1059</v>
      </c>
      <c r="C2260" s="19"/>
      <c r="D2260" s="19">
        <v>7</v>
      </c>
      <c r="E2260" s="19">
        <v>0</v>
      </c>
      <c r="F2260" s="19">
        <v>0</v>
      </c>
      <c r="G2260" s="19">
        <v>0</v>
      </c>
      <c r="H2260" s="19">
        <v>0</v>
      </c>
      <c r="I2260" s="19">
        <v>7</v>
      </c>
      <c r="J2260" s="19">
        <v>7</v>
      </c>
      <c r="K2260" s="19">
        <v>0</v>
      </c>
      <c r="L2260" s="19">
        <v>0</v>
      </c>
      <c r="M2260" s="19">
        <v>0</v>
      </c>
      <c r="N2260" s="22">
        <f t="shared" si="48"/>
        <v>21</v>
      </c>
    </row>
    <row r="2261" spans="1:15" ht="15.75" customHeight="1">
      <c r="A2261" s="51"/>
      <c r="B2261" s="65" t="s">
        <v>797</v>
      </c>
      <c r="C2261" s="19"/>
      <c r="D2261" s="19">
        <v>7</v>
      </c>
      <c r="E2261" s="19">
        <v>7</v>
      </c>
      <c r="F2261" s="19">
        <v>0</v>
      </c>
      <c r="G2261" s="19">
        <v>0</v>
      </c>
      <c r="H2261" s="19">
        <v>0</v>
      </c>
      <c r="I2261" s="19">
        <v>7</v>
      </c>
      <c r="J2261" s="19">
        <v>7</v>
      </c>
      <c r="K2261" s="19">
        <v>0</v>
      </c>
      <c r="L2261" s="19">
        <v>0</v>
      </c>
      <c r="M2261" s="19">
        <v>0</v>
      </c>
      <c r="N2261" s="22">
        <f t="shared" si="48"/>
        <v>28</v>
      </c>
    </row>
    <row r="2262" spans="1:15" ht="15.75" customHeight="1">
      <c r="A2262" s="51"/>
      <c r="B2262" s="65" t="s">
        <v>1647</v>
      </c>
      <c r="C2262" s="19"/>
      <c r="D2262" s="54">
        <v>7</v>
      </c>
      <c r="E2262" s="54">
        <v>0</v>
      </c>
      <c r="F2262" s="54">
        <v>0</v>
      </c>
      <c r="G2262" s="54">
        <v>0</v>
      </c>
      <c r="H2262" s="54">
        <v>0</v>
      </c>
      <c r="I2262" s="54">
        <v>0</v>
      </c>
      <c r="J2262" s="54">
        <v>0</v>
      </c>
      <c r="K2262" s="54">
        <v>1</v>
      </c>
      <c r="L2262" s="38">
        <v>0</v>
      </c>
      <c r="M2262" s="54">
        <v>0</v>
      </c>
      <c r="N2262" s="22">
        <f t="shared" si="48"/>
        <v>8</v>
      </c>
    </row>
    <row r="2263" spans="1:15" ht="15.75" customHeight="1">
      <c r="A2263" s="51"/>
      <c r="B2263" s="65" t="s">
        <v>713</v>
      </c>
      <c r="C2263" s="19"/>
      <c r="D2263" s="54">
        <v>7</v>
      </c>
      <c r="E2263" s="54">
        <v>7</v>
      </c>
      <c r="F2263" s="54">
        <v>0</v>
      </c>
      <c r="G2263" s="54">
        <v>0</v>
      </c>
      <c r="H2263" s="54">
        <v>0</v>
      </c>
      <c r="I2263" s="54">
        <v>7</v>
      </c>
      <c r="J2263" s="54">
        <v>7</v>
      </c>
      <c r="K2263" s="54">
        <v>1</v>
      </c>
      <c r="L2263" s="38">
        <v>0</v>
      </c>
      <c r="M2263" s="54">
        <v>0</v>
      </c>
      <c r="N2263" s="22">
        <f t="shared" si="48"/>
        <v>29</v>
      </c>
    </row>
    <row r="2264" spans="1:15" ht="15.75" customHeight="1">
      <c r="A2264" s="51"/>
      <c r="B2264" s="65" t="s">
        <v>1397</v>
      </c>
      <c r="C2264" s="19"/>
      <c r="D2264" s="54">
        <v>0</v>
      </c>
      <c r="E2264" s="54">
        <v>0</v>
      </c>
      <c r="F2264" s="54">
        <v>0</v>
      </c>
      <c r="G2264" s="54">
        <v>0</v>
      </c>
      <c r="H2264" s="54">
        <v>0</v>
      </c>
      <c r="I2264" s="54">
        <v>7</v>
      </c>
      <c r="J2264" s="54">
        <v>7</v>
      </c>
      <c r="K2264" s="54">
        <v>0</v>
      </c>
      <c r="L2264" s="38">
        <v>0</v>
      </c>
      <c r="M2264" s="54">
        <v>0</v>
      </c>
      <c r="N2264" s="22">
        <f t="shared" si="48"/>
        <v>14</v>
      </c>
    </row>
    <row r="2265" spans="1:15" ht="15.75" customHeight="1">
      <c r="A2265" s="51"/>
      <c r="B2265" s="65" t="s">
        <v>1398</v>
      </c>
      <c r="C2265" s="19"/>
      <c r="D2265" s="54">
        <v>7</v>
      </c>
      <c r="E2265" s="54">
        <v>0</v>
      </c>
      <c r="F2265" s="54">
        <v>0</v>
      </c>
      <c r="G2265" s="54">
        <v>0</v>
      </c>
      <c r="H2265" s="54">
        <v>0</v>
      </c>
      <c r="I2265" s="54">
        <v>7</v>
      </c>
      <c r="J2265" s="54">
        <v>0</v>
      </c>
      <c r="K2265" s="54">
        <v>0</v>
      </c>
      <c r="L2265" s="38">
        <v>0</v>
      </c>
      <c r="M2265" s="54">
        <v>0</v>
      </c>
      <c r="N2265" s="22">
        <f t="shared" si="48"/>
        <v>14</v>
      </c>
    </row>
    <row r="2266" spans="1:15" ht="15.75" customHeight="1">
      <c r="A2266" s="51"/>
      <c r="B2266" s="65" t="s">
        <v>1399</v>
      </c>
      <c r="C2266" s="19"/>
      <c r="D2266" s="54">
        <v>7</v>
      </c>
      <c r="E2266" s="54">
        <v>0</v>
      </c>
      <c r="F2266" s="54">
        <v>0</v>
      </c>
      <c r="G2266" s="54">
        <v>0</v>
      </c>
      <c r="H2266" s="54">
        <v>0</v>
      </c>
      <c r="I2266" s="54">
        <v>7</v>
      </c>
      <c r="J2266" s="54">
        <v>0</v>
      </c>
      <c r="K2266" s="54">
        <v>0</v>
      </c>
      <c r="L2266" s="38">
        <v>0</v>
      </c>
      <c r="M2266" s="54">
        <v>0</v>
      </c>
      <c r="N2266" s="22">
        <f t="shared" si="48"/>
        <v>14</v>
      </c>
    </row>
    <row r="2267" spans="1:15" ht="15.75" customHeight="1">
      <c r="A2267" s="51"/>
      <c r="B2267" s="65" t="s">
        <v>1648</v>
      </c>
      <c r="C2267" s="19"/>
      <c r="D2267" s="54">
        <v>0</v>
      </c>
      <c r="E2267" s="54">
        <v>0</v>
      </c>
      <c r="F2267" s="54">
        <v>0</v>
      </c>
      <c r="G2267" s="54">
        <v>0</v>
      </c>
      <c r="H2267" s="54">
        <v>0</v>
      </c>
      <c r="I2267" s="54">
        <v>7</v>
      </c>
      <c r="J2267" s="54">
        <v>0</v>
      </c>
      <c r="K2267" s="54">
        <v>1</v>
      </c>
      <c r="L2267" s="38">
        <v>0</v>
      </c>
      <c r="M2267" s="54">
        <v>0</v>
      </c>
      <c r="N2267" s="22">
        <f t="shared" si="48"/>
        <v>8</v>
      </c>
    </row>
    <row r="2268" spans="1:15" ht="15.75" customHeight="1">
      <c r="A2268" s="51"/>
      <c r="B2268" s="65" t="s">
        <v>714</v>
      </c>
      <c r="C2268" s="19"/>
      <c r="D2268" s="54">
        <v>7</v>
      </c>
      <c r="E2268" s="54">
        <v>7</v>
      </c>
      <c r="F2268" s="54">
        <v>0</v>
      </c>
      <c r="G2268" s="54">
        <v>0</v>
      </c>
      <c r="H2268" s="54">
        <v>0</v>
      </c>
      <c r="I2268" s="54">
        <v>7</v>
      </c>
      <c r="J2268" s="54">
        <v>1</v>
      </c>
      <c r="K2268" s="54">
        <v>7</v>
      </c>
      <c r="L2268" s="38">
        <v>0</v>
      </c>
      <c r="M2268" s="54">
        <v>0</v>
      </c>
      <c r="N2268" s="22">
        <f t="shared" si="48"/>
        <v>29</v>
      </c>
    </row>
    <row r="2269" spans="1:15" ht="15.75" customHeight="1">
      <c r="A2269" s="51"/>
      <c r="B2269" s="65" t="s">
        <v>909</v>
      </c>
      <c r="C2269" s="19"/>
      <c r="D2269" s="54">
        <v>7</v>
      </c>
      <c r="E2269" s="54">
        <v>7</v>
      </c>
      <c r="F2269" s="54">
        <v>0</v>
      </c>
      <c r="G2269" s="54">
        <v>0</v>
      </c>
      <c r="H2269" s="54">
        <v>0</v>
      </c>
      <c r="I2269" s="54">
        <v>7</v>
      </c>
      <c r="J2269" s="54">
        <v>0</v>
      </c>
      <c r="K2269" s="54">
        <v>1</v>
      </c>
      <c r="L2269" s="38">
        <v>0</v>
      </c>
      <c r="M2269" s="54">
        <v>0</v>
      </c>
      <c r="N2269" s="22">
        <f t="shared" si="48"/>
        <v>22</v>
      </c>
    </row>
    <row r="2270" spans="1:15" ht="15.75" customHeight="1">
      <c r="A2270" s="51"/>
      <c r="B2270" s="65" t="s">
        <v>1733</v>
      </c>
      <c r="C2270" s="19"/>
      <c r="D2270" s="54">
        <v>0</v>
      </c>
      <c r="E2270" s="54">
        <v>7</v>
      </c>
      <c r="F2270" s="54">
        <v>0</v>
      </c>
      <c r="G2270" s="54">
        <v>0</v>
      </c>
      <c r="H2270" s="54">
        <v>0</v>
      </c>
      <c r="I2270" s="54">
        <v>0</v>
      </c>
      <c r="J2270" s="54">
        <v>0</v>
      </c>
      <c r="K2270" s="54">
        <v>0</v>
      </c>
      <c r="L2270" s="38">
        <v>0</v>
      </c>
      <c r="M2270" s="54">
        <v>0</v>
      </c>
      <c r="N2270" s="22">
        <f t="shared" si="48"/>
        <v>7</v>
      </c>
    </row>
    <row r="2271" spans="1:15" ht="15.75" customHeight="1">
      <c r="A2271" s="51"/>
      <c r="B2271" s="65" t="s">
        <v>1253</v>
      </c>
      <c r="C2271" s="19"/>
      <c r="D2271" s="54">
        <v>7</v>
      </c>
      <c r="E2271" s="54">
        <v>0</v>
      </c>
      <c r="F2271" s="54">
        <v>0</v>
      </c>
      <c r="G2271" s="54">
        <v>0</v>
      </c>
      <c r="H2271" s="54">
        <v>0</v>
      </c>
      <c r="I2271" s="54">
        <v>7</v>
      </c>
      <c r="J2271" s="54">
        <v>0</v>
      </c>
      <c r="K2271" s="54">
        <v>1</v>
      </c>
      <c r="L2271" s="38">
        <v>0</v>
      </c>
      <c r="M2271" s="54">
        <v>0</v>
      </c>
      <c r="N2271" s="22">
        <f t="shared" si="48"/>
        <v>15</v>
      </c>
    </row>
    <row r="2272" spans="1:15" ht="15.75" customHeight="1">
      <c r="A2272" s="51"/>
      <c r="B2272" s="65" t="s">
        <v>1649</v>
      </c>
      <c r="C2272" s="19"/>
      <c r="D2272" s="54">
        <v>7</v>
      </c>
      <c r="E2272" s="54">
        <v>0</v>
      </c>
      <c r="F2272" s="54">
        <v>0</v>
      </c>
      <c r="G2272" s="54">
        <v>0</v>
      </c>
      <c r="H2272" s="54">
        <v>0</v>
      </c>
      <c r="I2272" s="54">
        <v>0</v>
      </c>
      <c r="J2272" s="54">
        <v>1</v>
      </c>
      <c r="K2272" s="54">
        <v>0</v>
      </c>
      <c r="L2272" s="38">
        <v>0</v>
      </c>
      <c r="M2272" s="54">
        <v>0</v>
      </c>
      <c r="N2272" s="22">
        <f t="shared" si="48"/>
        <v>8</v>
      </c>
    </row>
    <row r="2273" spans="1:14" ht="15.75" customHeight="1">
      <c r="A2273" s="51"/>
      <c r="B2273" s="65" t="s">
        <v>1650</v>
      </c>
      <c r="C2273" s="19"/>
      <c r="D2273" s="54">
        <v>0</v>
      </c>
      <c r="E2273" s="54">
        <v>0</v>
      </c>
      <c r="F2273" s="54">
        <v>0</v>
      </c>
      <c r="G2273" s="54">
        <v>0</v>
      </c>
      <c r="H2273" s="54">
        <v>0</v>
      </c>
      <c r="I2273" s="54">
        <v>7</v>
      </c>
      <c r="J2273" s="54">
        <v>1</v>
      </c>
      <c r="K2273" s="54">
        <v>0</v>
      </c>
      <c r="L2273" s="38">
        <v>0</v>
      </c>
      <c r="M2273" s="54">
        <v>0</v>
      </c>
      <c r="N2273" s="22">
        <f t="shared" si="48"/>
        <v>8</v>
      </c>
    </row>
    <row r="2274" spans="1:14" ht="15.75" customHeight="1">
      <c r="A2274" s="51"/>
      <c r="B2274" s="65" t="s">
        <v>910</v>
      </c>
      <c r="C2274" s="19"/>
      <c r="D2274" s="54">
        <v>7</v>
      </c>
      <c r="E2274" s="54">
        <v>7</v>
      </c>
      <c r="F2274" s="54">
        <v>0</v>
      </c>
      <c r="G2274" s="54">
        <v>0</v>
      </c>
      <c r="H2274" s="54">
        <v>0</v>
      </c>
      <c r="I2274" s="54">
        <v>7</v>
      </c>
      <c r="J2274" s="54">
        <v>0</v>
      </c>
      <c r="K2274" s="54">
        <v>1</v>
      </c>
      <c r="L2274" s="38">
        <v>0</v>
      </c>
      <c r="M2274" s="54">
        <v>0</v>
      </c>
      <c r="N2274" s="22">
        <f t="shared" si="48"/>
        <v>22</v>
      </c>
    </row>
    <row r="2275" spans="1:14" ht="15.75" customHeight="1">
      <c r="A2275" s="51"/>
      <c r="B2275" s="65" t="s">
        <v>1734</v>
      </c>
      <c r="C2275" s="19"/>
      <c r="D2275" s="54">
        <v>7</v>
      </c>
      <c r="E2275" s="54">
        <v>0</v>
      </c>
      <c r="F2275" s="54">
        <v>0</v>
      </c>
      <c r="G2275" s="54">
        <v>0</v>
      </c>
      <c r="H2275" s="54">
        <v>0</v>
      </c>
      <c r="I2275" s="54">
        <v>0</v>
      </c>
      <c r="J2275" s="54">
        <v>0</v>
      </c>
      <c r="K2275" s="54">
        <v>0</v>
      </c>
      <c r="L2275" s="38">
        <v>0</v>
      </c>
      <c r="M2275" s="54">
        <v>0</v>
      </c>
      <c r="N2275" s="22">
        <f t="shared" si="48"/>
        <v>7</v>
      </c>
    </row>
    <row r="2276" spans="1:14" ht="15.75" customHeight="1">
      <c r="A2276" s="51"/>
      <c r="B2276" s="65" t="s">
        <v>1400</v>
      </c>
      <c r="C2276" s="19"/>
      <c r="D2276" s="54">
        <v>0</v>
      </c>
      <c r="E2276" s="54">
        <v>0</v>
      </c>
      <c r="F2276" s="54">
        <v>0</v>
      </c>
      <c r="G2276" s="54">
        <v>0</v>
      </c>
      <c r="H2276" s="54">
        <v>0</v>
      </c>
      <c r="I2276" s="54">
        <v>7</v>
      </c>
      <c r="J2276" s="54">
        <v>7</v>
      </c>
      <c r="K2276" s="54">
        <v>0</v>
      </c>
      <c r="L2276" s="38">
        <v>0</v>
      </c>
      <c r="M2276" s="54">
        <v>0</v>
      </c>
      <c r="N2276" s="22">
        <f t="shared" si="48"/>
        <v>14</v>
      </c>
    </row>
    <row r="2277" spans="1:14" ht="15.75" customHeight="1">
      <c r="A2277" s="51"/>
      <c r="B2277" s="65" t="s">
        <v>1651</v>
      </c>
      <c r="C2277" s="19"/>
      <c r="D2277" s="54">
        <v>0</v>
      </c>
      <c r="E2277" s="54">
        <v>0</v>
      </c>
      <c r="F2277" s="54">
        <v>0</v>
      </c>
      <c r="G2277" s="54">
        <v>0</v>
      </c>
      <c r="H2277" s="54">
        <v>0</v>
      </c>
      <c r="I2277" s="54">
        <v>7</v>
      </c>
      <c r="J2277" s="54">
        <v>0</v>
      </c>
      <c r="K2277" s="54">
        <v>1</v>
      </c>
      <c r="L2277" s="38">
        <v>0</v>
      </c>
      <c r="M2277" s="54">
        <v>0</v>
      </c>
      <c r="N2277" s="22">
        <f t="shared" si="48"/>
        <v>8</v>
      </c>
    </row>
    <row r="2278" spans="1:14" ht="15.75" customHeight="1">
      <c r="A2278" s="51"/>
      <c r="B2278" s="65" t="s">
        <v>1882</v>
      </c>
      <c r="C2278" s="19"/>
      <c r="D2278" s="54">
        <v>0</v>
      </c>
      <c r="E2278" s="54">
        <v>0</v>
      </c>
      <c r="F2278" s="54">
        <v>0</v>
      </c>
      <c r="G2278" s="54">
        <v>0</v>
      </c>
      <c r="H2278" s="54">
        <v>0</v>
      </c>
      <c r="I2278" s="54">
        <v>0</v>
      </c>
      <c r="J2278" s="54">
        <v>1</v>
      </c>
      <c r="K2278" s="54">
        <v>0</v>
      </c>
      <c r="L2278" s="38">
        <v>0</v>
      </c>
      <c r="M2278" s="54">
        <v>0</v>
      </c>
      <c r="N2278" s="22">
        <f t="shared" si="48"/>
        <v>1</v>
      </c>
    </row>
    <row r="2279" spans="1:14" ht="15.75" customHeight="1">
      <c r="A2279" s="51"/>
      <c r="B2279" s="65" t="s">
        <v>992</v>
      </c>
      <c r="C2279" s="19"/>
      <c r="D2279" s="54">
        <v>7</v>
      </c>
      <c r="E2279" s="54">
        <v>7</v>
      </c>
      <c r="F2279" s="54">
        <v>0</v>
      </c>
      <c r="G2279" s="54">
        <v>0</v>
      </c>
      <c r="H2279" s="54">
        <v>0</v>
      </c>
      <c r="I2279" s="54">
        <v>7</v>
      </c>
      <c r="J2279" s="54">
        <v>0</v>
      </c>
      <c r="K2279" s="54">
        <v>0</v>
      </c>
      <c r="L2279" s="38">
        <v>0</v>
      </c>
      <c r="M2279" s="54">
        <v>0</v>
      </c>
      <c r="N2279" s="22">
        <f t="shared" si="48"/>
        <v>21</v>
      </c>
    </row>
    <row r="2280" spans="1:14" ht="15.75" customHeight="1">
      <c r="A2280" s="51"/>
      <c r="B2280" s="65" t="s">
        <v>993</v>
      </c>
      <c r="C2280" s="19"/>
      <c r="D2280" s="54">
        <v>7</v>
      </c>
      <c r="E2280" s="54">
        <v>6</v>
      </c>
      <c r="F2280" s="54">
        <v>0</v>
      </c>
      <c r="G2280" s="54">
        <v>0</v>
      </c>
      <c r="H2280" s="54">
        <v>0</v>
      </c>
      <c r="I2280" s="54">
        <v>7</v>
      </c>
      <c r="J2280" s="54">
        <v>0</v>
      </c>
      <c r="K2280" s="54">
        <v>1</v>
      </c>
      <c r="L2280" s="38">
        <v>0</v>
      </c>
      <c r="M2280" s="54">
        <v>0</v>
      </c>
      <c r="N2280" s="22">
        <f t="shared" si="48"/>
        <v>21</v>
      </c>
    </row>
    <row r="2281" spans="1:14" ht="15.75" customHeight="1">
      <c r="A2281" s="51"/>
      <c r="B2281" s="65" t="s">
        <v>1522</v>
      </c>
      <c r="C2281" s="19"/>
      <c r="D2281" s="54">
        <v>7</v>
      </c>
      <c r="E2281" s="54">
        <v>0</v>
      </c>
      <c r="F2281" s="54">
        <v>0</v>
      </c>
      <c r="G2281" s="54">
        <v>0</v>
      </c>
      <c r="H2281" s="54">
        <v>0</v>
      </c>
      <c r="I2281" s="54">
        <v>6</v>
      </c>
      <c r="J2281" s="54">
        <v>0</v>
      </c>
      <c r="K2281" s="54">
        <v>0</v>
      </c>
      <c r="L2281" s="38">
        <v>0</v>
      </c>
      <c r="M2281" s="54">
        <v>0</v>
      </c>
      <c r="N2281" s="22">
        <f t="shared" si="48"/>
        <v>13</v>
      </c>
    </row>
    <row r="2282" spans="1:14" ht="15.75" customHeight="1">
      <c r="A2282" s="51"/>
      <c r="B2282" s="65" t="s">
        <v>1963</v>
      </c>
      <c r="C2282" s="19"/>
      <c r="D2282" s="54">
        <v>0</v>
      </c>
      <c r="E2282" s="54">
        <v>0</v>
      </c>
      <c r="F2282" s="54">
        <v>0</v>
      </c>
      <c r="G2282" s="54">
        <v>0</v>
      </c>
      <c r="H2282" s="54">
        <v>0</v>
      </c>
      <c r="I2282" s="54">
        <v>0</v>
      </c>
      <c r="J2282" s="54">
        <v>0</v>
      </c>
      <c r="K2282" s="54">
        <v>0</v>
      </c>
      <c r="L2282" s="38">
        <v>0</v>
      </c>
      <c r="M2282" s="54">
        <v>0</v>
      </c>
      <c r="N2282" s="22">
        <f t="shared" si="48"/>
        <v>0</v>
      </c>
    </row>
    <row r="2283" spans="1:14" ht="15.75" customHeight="1">
      <c r="A2283" s="51"/>
      <c r="B2283" s="65" t="s">
        <v>994</v>
      </c>
      <c r="C2283" s="19"/>
      <c r="D2283" s="54">
        <v>7</v>
      </c>
      <c r="E2283" s="54">
        <v>0</v>
      </c>
      <c r="F2283" s="54">
        <v>0</v>
      </c>
      <c r="G2283" s="54">
        <v>0</v>
      </c>
      <c r="H2283" s="54">
        <v>0</v>
      </c>
      <c r="I2283" s="54">
        <v>7</v>
      </c>
      <c r="J2283" s="54">
        <v>7</v>
      </c>
      <c r="K2283" s="54">
        <v>0</v>
      </c>
      <c r="L2283" s="38">
        <v>0</v>
      </c>
      <c r="M2283" s="54">
        <v>0</v>
      </c>
      <c r="N2283" s="22">
        <f t="shared" si="48"/>
        <v>21</v>
      </c>
    </row>
    <row r="2284" spans="1:14" ht="15.75" customHeight="1">
      <c r="A2284" s="51"/>
      <c r="B2284" s="65" t="s">
        <v>1652</v>
      </c>
      <c r="C2284" s="19"/>
      <c r="D2284" s="54">
        <v>7</v>
      </c>
      <c r="E2284" s="54">
        <v>0</v>
      </c>
      <c r="F2284" s="54">
        <v>0</v>
      </c>
      <c r="G2284" s="54">
        <v>0</v>
      </c>
      <c r="H2284" s="54">
        <v>0</v>
      </c>
      <c r="I2284" s="54">
        <v>0</v>
      </c>
      <c r="J2284" s="54">
        <v>1</v>
      </c>
      <c r="K2284" s="54">
        <v>0</v>
      </c>
      <c r="L2284" s="38">
        <v>0</v>
      </c>
      <c r="M2284" s="54">
        <v>0</v>
      </c>
      <c r="N2284" s="22">
        <f t="shared" si="48"/>
        <v>8</v>
      </c>
    </row>
    <row r="2285" spans="1:14" ht="15.75" customHeight="1">
      <c r="A2285" s="51"/>
      <c r="B2285" s="65" t="s">
        <v>1653</v>
      </c>
      <c r="C2285" s="19"/>
      <c r="D2285" s="54">
        <v>0</v>
      </c>
      <c r="E2285" s="54">
        <v>0</v>
      </c>
      <c r="F2285" s="54">
        <v>0</v>
      </c>
      <c r="G2285" s="54">
        <v>0</v>
      </c>
      <c r="H2285" s="54">
        <v>0</v>
      </c>
      <c r="I2285" s="54">
        <v>7</v>
      </c>
      <c r="J2285" s="54">
        <v>0</v>
      </c>
      <c r="K2285" s="54">
        <v>1</v>
      </c>
      <c r="L2285" s="38">
        <v>0</v>
      </c>
      <c r="M2285" s="54">
        <v>0</v>
      </c>
      <c r="N2285" s="22">
        <f t="shared" si="48"/>
        <v>8</v>
      </c>
    </row>
    <row r="2286" spans="1:14" ht="15.75" customHeight="1">
      <c r="A2286" s="51"/>
      <c r="B2286" s="65" t="s">
        <v>1735</v>
      </c>
      <c r="C2286" s="19"/>
      <c r="D2286" s="54">
        <v>0</v>
      </c>
      <c r="E2286" s="54">
        <v>0</v>
      </c>
      <c r="F2286" s="54">
        <v>0</v>
      </c>
      <c r="G2286" s="54">
        <v>0</v>
      </c>
      <c r="H2286" s="54">
        <v>0</v>
      </c>
      <c r="I2286" s="54">
        <v>7</v>
      </c>
      <c r="J2286" s="54">
        <v>0</v>
      </c>
      <c r="K2286" s="54">
        <v>0</v>
      </c>
      <c r="L2286" s="38">
        <v>0</v>
      </c>
      <c r="M2286" s="54">
        <v>0</v>
      </c>
      <c r="N2286" s="22">
        <f t="shared" si="48"/>
        <v>7</v>
      </c>
    </row>
    <row r="2287" spans="1:14" ht="15.75" customHeight="1">
      <c r="A2287" s="51"/>
      <c r="B2287" s="65" t="s">
        <v>1806</v>
      </c>
      <c r="C2287" s="19"/>
      <c r="D2287" s="62">
        <v>7</v>
      </c>
      <c r="E2287" s="62">
        <v>0</v>
      </c>
      <c r="F2287" s="62">
        <v>0</v>
      </c>
      <c r="G2287" s="62">
        <v>0</v>
      </c>
      <c r="H2287" s="62">
        <v>0</v>
      </c>
      <c r="I2287" s="62">
        <v>0</v>
      </c>
      <c r="J2287" s="62">
        <v>0</v>
      </c>
      <c r="K2287" s="62">
        <v>0</v>
      </c>
      <c r="L2287" s="62">
        <v>0</v>
      </c>
      <c r="M2287" s="62">
        <v>0</v>
      </c>
      <c r="N2287" s="22">
        <f t="shared" si="48"/>
        <v>7</v>
      </c>
    </row>
    <row r="2288" spans="1:14" ht="15.75" customHeight="1">
      <c r="A2288" s="51"/>
      <c r="B2288" s="65" t="s">
        <v>944</v>
      </c>
      <c r="C2288" s="19"/>
      <c r="D2288" s="62">
        <v>7</v>
      </c>
      <c r="E2288" s="62">
        <v>0</v>
      </c>
      <c r="F2288" s="62">
        <v>0</v>
      </c>
      <c r="G2288" s="62">
        <v>0</v>
      </c>
      <c r="H2288" s="62">
        <v>0</v>
      </c>
      <c r="I2288" s="62">
        <v>7</v>
      </c>
      <c r="J2288" s="62">
        <v>7</v>
      </c>
      <c r="K2288" s="62">
        <v>1</v>
      </c>
      <c r="L2288" s="62">
        <v>0</v>
      </c>
      <c r="M2288" s="62">
        <v>0</v>
      </c>
      <c r="N2288" s="22">
        <f t="shared" si="48"/>
        <v>22</v>
      </c>
    </row>
    <row r="2289" spans="1:15" ht="15.75" customHeight="1">
      <c r="A2289" s="51"/>
      <c r="B2289" s="65" t="s">
        <v>1807</v>
      </c>
      <c r="C2289" s="19"/>
      <c r="D2289" s="62">
        <v>7</v>
      </c>
      <c r="E2289" s="62">
        <v>0</v>
      </c>
      <c r="F2289" s="62">
        <v>0</v>
      </c>
      <c r="G2289" s="62">
        <v>0</v>
      </c>
      <c r="H2289" s="62">
        <v>0</v>
      </c>
      <c r="I2289" s="62"/>
      <c r="J2289" s="62"/>
      <c r="K2289" s="62"/>
      <c r="L2289" s="62"/>
      <c r="M2289" s="62"/>
      <c r="N2289" s="22">
        <f t="shared" si="48"/>
        <v>7</v>
      </c>
    </row>
    <row r="2290" spans="1:15" ht="15.75" customHeight="1">
      <c r="A2290" s="51"/>
      <c r="B2290" s="65" t="s">
        <v>1486</v>
      </c>
      <c r="C2290" s="19"/>
      <c r="D2290" s="62">
        <v>7</v>
      </c>
      <c r="E2290" s="62">
        <v>0</v>
      </c>
      <c r="F2290" s="62">
        <v>0</v>
      </c>
      <c r="G2290" s="62">
        <v>0</v>
      </c>
      <c r="H2290" s="62">
        <v>0</v>
      </c>
      <c r="I2290" s="62">
        <v>0</v>
      </c>
      <c r="J2290" s="62">
        <v>7</v>
      </c>
      <c r="K2290" s="62">
        <v>0</v>
      </c>
      <c r="L2290" s="62">
        <v>0</v>
      </c>
      <c r="M2290" s="62">
        <v>0</v>
      </c>
      <c r="N2290" s="22">
        <f t="shared" si="48"/>
        <v>14</v>
      </c>
    </row>
    <row r="2291" spans="1:15" ht="15.75" customHeight="1">
      <c r="A2291" s="51"/>
      <c r="B2291" s="65" t="s">
        <v>1302</v>
      </c>
      <c r="C2291" s="19"/>
      <c r="D2291" s="62">
        <v>7</v>
      </c>
      <c r="E2291" s="62">
        <v>0</v>
      </c>
      <c r="F2291" s="62">
        <v>0</v>
      </c>
      <c r="G2291" s="62">
        <v>0</v>
      </c>
      <c r="H2291" s="62">
        <v>0</v>
      </c>
      <c r="I2291" s="62">
        <v>7</v>
      </c>
      <c r="J2291" s="62">
        <v>0</v>
      </c>
      <c r="K2291" s="62">
        <v>1</v>
      </c>
      <c r="L2291" s="62">
        <v>0</v>
      </c>
      <c r="M2291" s="62">
        <v>0</v>
      </c>
      <c r="N2291" s="22">
        <f t="shared" si="48"/>
        <v>15</v>
      </c>
    </row>
    <row r="2292" spans="1:15" ht="15.5" customHeight="1">
      <c r="A2292" s="51"/>
      <c r="B2292" s="65" t="s">
        <v>1487</v>
      </c>
      <c r="C2292" s="19"/>
      <c r="D2292" s="62">
        <v>7</v>
      </c>
      <c r="E2292" s="62">
        <v>0</v>
      </c>
      <c r="F2292" s="62">
        <v>0</v>
      </c>
      <c r="G2292" s="62">
        <v>0</v>
      </c>
      <c r="H2292" s="62">
        <v>0</v>
      </c>
      <c r="I2292" s="62">
        <v>7</v>
      </c>
      <c r="J2292" s="62">
        <v>0</v>
      </c>
      <c r="K2292" s="62">
        <v>0</v>
      </c>
      <c r="L2292" s="62">
        <v>0</v>
      </c>
      <c r="M2292" s="62">
        <v>0</v>
      </c>
      <c r="N2292" s="22">
        <f t="shared" si="48"/>
        <v>14</v>
      </c>
    </row>
    <row r="2293" spans="1:15" ht="15.75" customHeight="1">
      <c r="A2293" s="51"/>
      <c r="B2293" s="65" t="s">
        <v>1303</v>
      </c>
      <c r="C2293" s="19"/>
      <c r="D2293" s="62">
        <v>7</v>
      </c>
      <c r="E2293" s="62">
        <v>0</v>
      </c>
      <c r="F2293" s="62">
        <v>0</v>
      </c>
      <c r="G2293" s="62">
        <v>0</v>
      </c>
      <c r="H2293" s="62">
        <v>0</v>
      </c>
      <c r="I2293" s="62">
        <v>7</v>
      </c>
      <c r="J2293" s="62">
        <v>0</v>
      </c>
      <c r="K2293" s="62">
        <v>1</v>
      </c>
      <c r="L2293" s="62">
        <v>0</v>
      </c>
      <c r="M2293" s="62">
        <v>0</v>
      </c>
      <c r="N2293" s="22">
        <f t="shared" si="48"/>
        <v>15</v>
      </c>
    </row>
    <row r="2294" spans="1:15" ht="15.75" customHeight="1">
      <c r="A2294" s="51"/>
      <c r="B2294" s="65" t="s">
        <v>1304</v>
      </c>
      <c r="C2294" s="19"/>
      <c r="D2294" s="62">
        <v>7</v>
      </c>
      <c r="E2294" s="62">
        <v>0</v>
      </c>
      <c r="F2294" s="62">
        <v>0</v>
      </c>
      <c r="G2294" s="62">
        <v>0</v>
      </c>
      <c r="H2294" s="62">
        <v>0</v>
      </c>
      <c r="I2294" s="62">
        <v>7</v>
      </c>
      <c r="J2294" s="62">
        <v>0</v>
      </c>
      <c r="K2294" s="62">
        <v>1</v>
      </c>
      <c r="L2294" s="62">
        <v>0</v>
      </c>
      <c r="M2294" s="62">
        <v>0</v>
      </c>
      <c r="N2294" s="22">
        <f t="shared" si="48"/>
        <v>15</v>
      </c>
    </row>
    <row r="2295" spans="1:15" ht="15.75" customHeight="1">
      <c r="A2295" s="51"/>
      <c r="B2295" s="65" t="s">
        <v>1532</v>
      </c>
      <c r="C2295" s="19"/>
      <c r="D2295" s="62">
        <v>0</v>
      </c>
      <c r="E2295" s="62">
        <v>0</v>
      </c>
      <c r="F2295" s="62">
        <v>0</v>
      </c>
      <c r="G2295" s="62">
        <v>0</v>
      </c>
      <c r="H2295" s="62">
        <v>0</v>
      </c>
      <c r="I2295" s="62">
        <v>7</v>
      </c>
      <c r="J2295" s="62">
        <v>6</v>
      </c>
      <c r="K2295" s="62">
        <v>0</v>
      </c>
      <c r="L2295" s="62">
        <v>0</v>
      </c>
      <c r="M2295" s="62">
        <v>0</v>
      </c>
      <c r="N2295" s="22">
        <f t="shared" si="48"/>
        <v>13</v>
      </c>
    </row>
    <row r="2296" spans="1:15" ht="15.75" customHeight="1">
      <c r="A2296" s="51"/>
      <c r="B2296" s="65" t="s">
        <v>1119</v>
      </c>
      <c r="C2296" s="19"/>
      <c r="D2296" s="62">
        <v>7</v>
      </c>
      <c r="E2296" s="62">
        <v>0</v>
      </c>
      <c r="F2296" s="62">
        <v>0</v>
      </c>
      <c r="G2296" s="62">
        <v>0</v>
      </c>
      <c r="H2296" s="62">
        <v>3</v>
      </c>
      <c r="I2296" s="62">
        <v>7</v>
      </c>
      <c r="J2296" s="62">
        <v>0</v>
      </c>
      <c r="K2296" s="62">
        <v>1</v>
      </c>
      <c r="L2296" s="62">
        <v>1</v>
      </c>
      <c r="M2296" s="62">
        <v>0</v>
      </c>
      <c r="N2296" s="22">
        <f t="shared" si="48"/>
        <v>19</v>
      </c>
    </row>
    <row r="2297" spans="1:15" ht="15.75" customHeight="1">
      <c r="A2297" s="51"/>
      <c r="B2297" s="65" t="s">
        <v>1305</v>
      </c>
      <c r="C2297" s="19"/>
      <c r="D2297" s="62">
        <v>7</v>
      </c>
      <c r="E2297" s="62">
        <v>0</v>
      </c>
      <c r="F2297" s="62">
        <v>0</v>
      </c>
      <c r="G2297" s="62">
        <v>0</v>
      </c>
      <c r="H2297" s="62">
        <v>0</v>
      </c>
      <c r="I2297" s="62">
        <v>7</v>
      </c>
      <c r="J2297" s="62">
        <v>0</v>
      </c>
      <c r="K2297" s="62">
        <v>1</v>
      </c>
      <c r="L2297" s="62">
        <v>0</v>
      </c>
      <c r="M2297" s="62">
        <v>0</v>
      </c>
      <c r="N2297" s="22">
        <f t="shared" si="48"/>
        <v>15</v>
      </c>
    </row>
    <row r="2298" spans="1:15" ht="15.75" customHeight="1">
      <c r="A2298" s="51"/>
      <c r="B2298" s="65" t="s">
        <v>1833</v>
      </c>
      <c r="C2298" s="19"/>
      <c r="D2298" s="62">
        <v>0</v>
      </c>
      <c r="E2298" s="62">
        <v>0</v>
      </c>
      <c r="F2298" s="62">
        <v>0</v>
      </c>
      <c r="G2298" s="62">
        <v>0</v>
      </c>
      <c r="H2298" s="62">
        <v>0</v>
      </c>
      <c r="I2298" s="62">
        <v>0</v>
      </c>
      <c r="J2298" s="62">
        <v>5</v>
      </c>
      <c r="K2298" s="62">
        <v>1</v>
      </c>
      <c r="L2298" s="62">
        <v>0</v>
      </c>
      <c r="M2298" s="62">
        <v>0</v>
      </c>
      <c r="N2298" s="22">
        <f t="shared" si="48"/>
        <v>6</v>
      </c>
    </row>
    <row r="2299" spans="1:15" ht="15.75" customHeight="1">
      <c r="A2299" s="51"/>
      <c r="B2299" s="65" t="s">
        <v>1088</v>
      </c>
      <c r="C2299" s="19"/>
      <c r="D2299" s="62">
        <v>7</v>
      </c>
      <c r="E2299" s="62">
        <v>0</v>
      </c>
      <c r="F2299" s="62">
        <v>0</v>
      </c>
      <c r="G2299" s="62">
        <v>0</v>
      </c>
      <c r="H2299" s="62">
        <v>0</v>
      </c>
      <c r="I2299" s="62">
        <v>7</v>
      </c>
      <c r="J2299" s="62">
        <v>5</v>
      </c>
      <c r="K2299" s="62">
        <v>1</v>
      </c>
      <c r="L2299" s="62">
        <v>0</v>
      </c>
      <c r="M2299" s="62">
        <v>0</v>
      </c>
      <c r="N2299" s="22">
        <f t="shared" si="48"/>
        <v>20</v>
      </c>
    </row>
    <row r="2300" spans="1:15" ht="15.75" customHeight="1">
      <c r="A2300" s="51"/>
      <c r="B2300" s="65" t="s">
        <v>1566</v>
      </c>
      <c r="C2300" s="19"/>
      <c r="D2300" s="62">
        <v>0</v>
      </c>
      <c r="E2300" s="62">
        <v>4</v>
      </c>
      <c r="F2300" s="62">
        <v>0</v>
      </c>
      <c r="G2300" s="62">
        <v>0</v>
      </c>
      <c r="H2300" s="62">
        <v>0</v>
      </c>
      <c r="I2300" s="62">
        <v>7</v>
      </c>
      <c r="J2300" s="62">
        <v>0</v>
      </c>
      <c r="K2300" s="62">
        <v>0</v>
      </c>
      <c r="L2300" s="62">
        <v>0</v>
      </c>
      <c r="M2300" s="62">
        <v>0</v>
      </c>
      <c r="N2300" s="22">
        <f t="shared" si="48"/>
        <v>11</v>
      </c>
    </row>
    <row r="2301" spans="1:15" ht="15.75" customHeight="1">
      <c r="A2301" s="51"/>
      <c r="B2301" s="65" t="s">
        <v>863</v>
      </c>
      <c r="C2301" s="19"/>
      <c r="D2301" s="62">
        <v>7</v>
      </c>
      <c r="E2301" s="62">
        <v>3</v>
      </c>
      <c r="F2301" s="62">
        <v>7</v>
      </c>
      <c r="G2301" s="62">
        <v>0</v>
      </c>
      <c r="H2301" s="62">
        <v>0</v>
      </c>
      <c r="I2301" s="62">
        <v>7</v>
      </c>
      <c r="J2301" s="62">
        <v>0</v>
      </c>
      <c r="K2301" s="62">
        <v>0</v>
      </c>
      <c r="L2301" s="62">
        <v>0</v>
      </c>
      <c r="M2301" s="62">
        <v>0</v>
      </c>
      <c r="N2301" s="22">
        <f t="shared" si="48"/>
        <v>24</v>
      </c>
      <c r="O2301" s="1"/>
    </row>
    <row r="2302" spans="1:15" ht="15.75" customHeight="1">
      <c r="A2302" s="51"/>
      <c r="B2302" s="65" t="s">
        <v>1808</v>
      </c>
      <c r="C2302" s="19"/>
      <c r="D2302" s="62">
        <v>0</v>
      </c>
      <c r="E2302" s="62">
        <v>0</v>
      </c>
      <c r="F2302" s="62">
        <v>0</v>
      </c>
      <c r="G2302" s="62">
        <v>0</v>
      </c>
      <c r="H2302" s="62">
        <v>0</v>
      </c>
      <c r="I2302" s="62">
        <v>7</v>
      </c>
      <c r="J2302" s="62">
        <v>0</v>
      </c>
      <c r="K2302" s="62">
        <v>0</v>
      </c>
      <c r="L2302" s="62">
        <v>0</v>
      </c>
      <c r="M2302" s="62">
        <v>0</v>
      </c>
      <c r="N2302" s="22">
        <f t="shared" si="48"/>
        <v>7</v>
      </c>
    </row>
    <row r="2303" spans="1:15" ht="15.75" customHeight="1">
      <c r="A2303" s="51"/>
      <c r="B2303" s="65" t="s">
        <v>1191</v>
      </c>
      <c r="C2303" s="19"/>
      <c r="D2303" s="62">
        <v>7</v>
      </c>
      <c r="E2303" s="62">
        <v>0</v>
      </c>
      <c r="F2303" s="62">
        <v>0</v>
      </c>
      <c r="G2303" s="62">
        <v>0</v>
      </c>
      <c r="H2303" s="62">
        <v>0</v>
      </c>
      <c r="I2303" s="62">
        <v>7</v>
      </c>
      <c r="J2303" s="62">
        <v>2</v>
      </c>
      <c r="K2303" s="62">
        <v>1</v>
      </c>
      <c r="L2303" s="62">
        <v>0</v>
      </c>
      <c r="M2303" s="62">
        <v>0</v>
      </c>
      <c r="N2303" s="22">
        <f t="shared" si="48"/>
        <v>17</v>
      </c>
    </row>
    <row r="2304" spans="1:15" ht="15.75" customHeight="1">
      <c r="A2304" s="51"/>
      <c r="B2304" s="65" t="s">
        <v>1488</v>
      </c>
      <c r="C2304" s="19"/>
      <c r="D2304" s="62">
        <v>7</v>
      </c>
      <c r="E2304" s="62">
        <v>0</v>
      </c>
      <c r="F2304" s="62">
        <v>0</v>
      </c>
      <c r="G2304" s="62">
        <v>0</v>
      </c>
      <c r="H2304" s="62">
        <v>0</v>
      </c>
      <c r="I2304" s="62">
        <v>7</v>
      </c>
      <c r="J2304" s="62">
        <v>0</v>
      </c>
      <c r="K2304" s="62">
        <v>0</v>
      </c>
      <c r="L2304" s="62">
        <v>0</v>
      </c>
      <c r="M2304" s="62">
        <v>0</v>
      </c>
      <c r="N2304" s="22">
        <f t="shared" si="48"/>
        <v>14</v>
      </c>
    </row>
    <row r="2305" spans="1:15" ht="15.75" customHeight="1">
      <c r="A2305" s="51"/>
      <c r="B2305" s="65" t="s">
        <v>1147</v>
      </c>
      <c r="C2305" s="19"/>
      <c r="D2305" s="62">
        <v>7</v>
      </c>
      <c r="E2305" s="62">
        <v>3</v>
      </c>
      <c r="F2305" s="62">
        <v>0</v>
      </c>
      <c r="G2305" s="62">
        <v>0</v>
      </c>
      <c r="H2305" s="62">
        <v>0</v>
      </c>
      <c r="I2305" s="62">
        <v>7</v>
      </c>
      <c r="J2305" s="62">
        <v>0</v>
      </c>
      <c r="K2305" s="62">
        <v>0</v>
      </c>
      <c r="L2305" s="62">
        <v>1</v>
      </c>
      <c r="M2305" s="62">
        <v>0</v>
      </c>
      <c r="N2305" s="22">
        <f t="shared" si="48"/>
        <v>18</v>
      </c>
    </row>
    <row r="2306" spans="1:15" ht="15.75" customHeight="1">
      <c r="A2306" s="51"/>
      <c r="B2306" s="65" t="s">
        <v>1489</v>
      </c>
      <c r="C2306" s="19"/>
      <c r="D2306" s="62">
        <v>7</v>
      </c>
      <c r="E2306" s="62">
        <v>0</v>
      </c>
      <c r="F2306" s="62">
        <v>6</v>
      </c>
      <c r="G2306" s="62">
        <v>0</v>
      </c>
      <c r="H2306" s="62">
        <v>0</v>
      </c>
      <c r="I2306" s="62">
        <v>0</v>
      </c>
      <c r="J2306" s="62">
        <v>0</v>
      </c>
      <c r="K2306" s="62">
        <v>1</v>
      </c>
      <c r="L2306" s="62">
        <v>0</v>
      </c>
      <c r="M2306" s="62">
        <v>0</v>
      </c>
      <c r="N2306" s="22">
        <f t="shared" ref="N2306:N2369" si="49">SUM(D2306:M2306)</f>
        <v>14</v>
      </c>
    </row>
    <row r="2307" spans="1:15" ht="15.75" customHeight="1">
      <c r="A2307" s="51"/>
      <c r="B2307" s="65" t="s">
        <v>1678</v>
      </c>
      <c r="C2307" s="19"/>
      <c r="D2307" s="62">
        <v>0</v>
      </c>
      <c r="E2307" s="62">
        <v>0</v>
      </c>
      <c r="F2307" s="62">
        <v>0</v>
      </c>
      <c r="G2307" s="62">
        <v>0</v>
      </c>
      <c r="H2307" s="62">
        <v>0</v>
      </c>
      <c r="I2307" s="62">
        <v>7</v>
      </c>
      <c r="J2307" s="62">
        <v>0</v>
      </c>
      <c r="K2307" s="62">
        <v>1</v>
      </c>
      <c r="L2307" s="62">
        <v>0</v>
      </c>
      <c r="M2307" s="62">
        <v>0</v>
      </c>
      <c r="N2307" s="22">
        <f t="shared" si="49"/>
        <v>8</v>
      </c>
    </row>
    <row r="2308" spans="1:15" ht="15.75" customHeight="1">
      <c r="A2308" s="51"/>
      <c r="B2308" s="65" t="s">
        <v>1148</v>
      </c>
      <c r="C2308" s="19"/>
      <c r="D2308" s="62">
        <v>7</v>
      </c>
      <c r="E2308" s="62">
        <v>3</v>
      </c>
      <c r="F2308" s="62">
        <v>0</v>
      </c>
      <c r="G2308" s="62">
        <v>0</v>
      </c>
      <c r="H2308" s="62">
        <v>0</v>
      </c>
      <c r="I2308" s="62">
        <v>7</v>
      </c>
      <c r="J2308" s="62">
        <v>0</v>
      </c>
      <c r="K2308" s="62">
        <v>1</v>
      </c>
      <c r="L2308" s="62">
        <v>0</v>
      </c>
      <c r="M2308" s="62">
        <v>0</v>
      </c>
      <c r="N2308" s="22">
        <f t="shared" si="49"/>
        <v>18</v>
      </c>
    </row>
    <row r="2309" spans="1:15" ht="15.75" customHeight="1">
      <c r="A2309" s="51"/>
      <c r="B2309" s="65" t="s">
        <v>1679</v>
      </c>
      <c r="C2309" s="19"/>
      <c r="D2309" s="62">
        <v>0</v>
      </c>
      <c r="E2309" s="62">
        <v>0</v>
      </c>
      <c r="F2309" s="62">
        <v>0</v>
      </c>
      <c r="G2309" s="62">
        <v>0</v>
      </c>
      <c r="H2309" s="62">
        <v>0</v>
      </c>
      <c r="I2309" s="62">
        <v>7</v>
      </c>
      <c r="J2309" s="62">
        <v>0</v>
      </c>
      <c r="K2309" s="62">
        <v>1</v>
      </c>
      <c r="L2309" s="62">
        <v>0</v>
      </c>
      <c r="M2309" s="62">
        <v>0</v>
      </c>
      <c r="N2309" s="22">
        <f t="shared" si="49"/>
        <v>8</v>
      </c>
    </row>
    <row r="2310" spans="1:15" ht="15.75" customHeight="1">
      <c r="A2310" s="51"/>
      <c r="B2310" s="65" t="s">
        <v>1892</v>
      </c>
      <c r="C2310" s="19"/>
      <c r="D2310" s="62">
        <v>0</v>
      </c>
      <c r="E2310" s="62">
        <v>0</v>
      </c>
      <c r="F2310" s="62">
        <v>0</v>
      </c>
      <c r="G2310" s="62">
        <v>0</v>
      </c>
      <c r="H2310" s="62">
        <v>0</v>
      </c>
      <c r="I2310" s="62">
        <v>0</v>
      </c>
      <c r="J2310" s="62">
        <v>0</v>
      </c>
      <c r="K2310" s="62">
        <v>1</v>
      </c>
      <c r="L2310" s="62">
        <v>0</v>
      </c>
      <c r="M2310" s="62">
        <v>0</v>
      </c>
      <c r="N2310" s="22">
        <f t="shared" si="49"/>
        <v>1</v>
      </c>
    </row>
    <row r="2311" spans="1:15" ht="15.75" customHeight="1">
      <c r="A2311" s="51"/>
      <c r="B2311" s="65" t="s">
        <v>1490</v>
      </c>
      <c r="C2311" s="19"/>
      <c r="D2311" s="62">
        <v>7</v>
      </c>
      <c r="E2311" s="62">
        <v>0</v>
      </c>
      <c r="F2311" s="62">
        <v>0</v>
      </c>
      <c r="G2311" s="62">
        <v>0</v>
      </c>
      <c r="H2311" s="62">
        <v>0</v>
      </c>
      <c r="I2311" s="62">
        <v>7</v>
      </c>
      <c r="J2311" s="62">
        <v>0</v>
      </c>
      <c r="K2311" s="62">
        <v>0</v>
      </c>
      <c r="L2311" s="62">
        <v>0</v>
      </c>
      <c r="M2311" s="62">
        <v>0</v>
      </c>
      <c r="N2311" s="22">
        <f t="shared" si="49"/>
        <v>14</v>
      </c>
    </row>
    <row r="2312" spans="1:15" ht="15.75" customHeight="1">
      <c r="A2312" s="51"/>
      <c r="B2312" s="65" t="s">
        <v>883</v>
      </c>
      <c r="C2312" s="19"/>
      <c r="D2312" s="62">
        <v>7</v>
      </c>
      <c r="E2312" s="62">
        <v>0</v>
      </c>
      <c r="F2312" s="62">
        <v>0</v>
      </c>
      <c r="G2312" s="62">
        <v>0</v>
      </c>
      <c r="H2312" s="62">
        <v>0</v>
      </c>
      <c r="I2312" s="62">
        <v>7</v>
      </c>
      <c r="J2312" s="62">
        <v>7</v>
      </c>
      <c r="K2312" s="62">
        <v>1</v>
      </c>
      <c r="L2312" s="62">
        <v>1</v>
      </c>
      <c r="M2312" s="62">
        <v>0</v>
      </c>
      <c r="N2312" s="22">
        <f t="shared" si="49"/>
        <v>23</v>
      </c>
      <c r="O2312" s="1"/>
    </row>
    <row r="2313" spans="1:15" ht="15.75" customHeight="1">
      <c r="A2313" s="51"/>
      <c r="B2313" s="65" t="s">
        <v>1491</v>
      </c>
      <c r="C2313" s="19"/>
      <c r="D2313" s="62">
        <v>7</v>
      </c>
      <c r="E2313" s="62">
        <v>0</v>
      </c>
      <c r="F2313" s="62">
        <v>0</v>
      </c>
      <c r="G2313" s="62">
        <v>0</v>
      </c>
      <c r="H2313" s="62">
        <v>0</v>
      </c>
      <c r="I2313" s="62">
        <v>7</v>
      </c>
      <c r="J2313" s="62">
        <v>0</v>
      </c>
      <c r="K2313" s="62">
        <v>0</v>
      </c>
      <c r="L2313" s="62">
        <v>0</v>
      </c>
      <c r="M2313" s="62">
        <v>0</v>
      </c>
      <c r="N2313" s="22">
        <f t="shared" si="49"/>
        <v>14</v>
      </c>
    </row>
    <row r="2314" spans="1:15" ht="15.75" customHeight="1">
      <c r="A2314" s="51"/>
      <c r="B2314" s="65" t="s">
        <v>1306</v>
      </c>
      <c r="C2314" s="19"/>
      <c r="D2314" s="62">
        <v>7</v>
      </c>
      <c r="E2314" s="62">
        <v>0</v>
      </c>
      <c r="F2314" s="62">
        <v>0</v>
      </c>
      <c r="G2314" s="62">
        <v>0</v>
      </c>
      <c r="H2314" s="62">
        <v>0</v>
      </c>
      <c r="I2314" s="62">
        <v>7</v>
      </c>
      <c r="J2314" s="62">
        <v>0</v>
      </c>
      <c r="K2314" s="62">
        <v>1</v>
      </c>
      <c r="L2314" s="62">
        <v>0</v>
      </c>
      <c r="M2314" s="62">
        <v>0</v>
      </c>
      <c r="N2314" s="22">
        <f t="shared" si="49"/>
        <v>15</v>
      </c>
    </row>
    <row r="2315" spans="1:15" ht="15.75" customHeight="1">
      <c r="A2315" s="51"/>
      <c r="B2315" s="65" t="s">
        <v>2034</v>
      </c>
      <c r="C2315" s="19"/>
      <c r="D2315" s="62">
        <v>0</v>
      </c>
      <c r="E2315" s="62">
        <v>0</v>
      </c>
      <c r="F2315" s="62">
        <v>0</v>
      </c>
      <c r="G2315" s="62">
        <v>0</v>
      </c>
      <c r="H2315" s="62">
        <v>0</v>
      </c>
      <c r="I2315" s="62">
        <v>0</v>
      </c>
      <c r="J2315" s="62">
        <v>0</v>
      </c>
      <c r="K2315" s="62">
        <v>0</v>
      </c>
      <c r="L2315" s="62">
        <v>0</v>
      </c>
      <c r="M2315" s="62">
        <v>0</v>
      </c>
      <c r="N2315" s="22">
        <f t="shared" si="49"/>
        <v>0</v>
      </c>
    </row>
    <row r="2316" spans="1:15" ht="15.75" customHeight="1">
      <c r="A2316" s="51"/>
      <c r="B2316" s="65" t="s">
        <v>1307</v>
      </c>
      <c r="C2316" s="19"/>
      <c r="D2316" s="62">
        <v>7</v>
      </c>
      <c r="E2316" s="62">
        <v>0</v>
      </c>
      <c r="F2316" s="62">
        <v>0</v>
      </c>
      <c r="G2316" s="62">
        <v>0</v>
      </c>
      <c r="H2316" s="62">
        <v>0</v>
      </c>
      <c r="I2316" s="62">
        <v>7</v>
      </c>
      <c r="J2316" s="62">
        <v>0</v>
      </c>
      <c r="K2316" s="62">
        <v>1</v>
      </c>
      <c r="L2316" s="62">
        <v>0</v>
      </c>
      <c r="M2316" s="62">
        <v>0</v>
      </c>
      <c r="N2316" s="22">
        <f t="shared" si="49"/>
        <v>15</v>
      </c>
    </row>
    <row r="2317" spans="1:15" ht="15.75" customHeight="1">
      <c r="A2317" s="51"/>
      <c r="B2317" s="65" t="s">
        <v>1492</v>
      </c>
      <c r="C2317" s="19"/>
      <c r="D2317" s="62">
        <v>7</v>
      </c>
      <c r="E2317" s="62">
        <v>0</v>
      </c>
      <c r="F2317" s="62">
        <v>0</v>
      </c>
      <c r="G2317" s="62">
        <v>0</v>
      </c>
      <c r="H2317" s="62">
        <v>0</v>
      </c>
      <c r="I2317" s="62">
        <v>7</v>
      </c>
      <c r="J2317" s="62">
        <v>0</v>
      </c>
      <c r="K2317" s="62">
        <v>0</v>
      </c>
      <c r="L2317" s="62">
        <v>0</v>
      </c>
      <c r="M2317" s="62">
        <v>0</v>
      </c>
      <c r="N2317" s="22">
        <f t="shared" si="49"/>
        <v>14</v>
      </c>
    </row>
    <row r="2318" spans="1:15" ht="15.75" customHeight="1">
      <c r="A2318" s="51"/>
      <c r="B2318" s="65" t="s">
        <v>1680</v>
      </c>
      <c r="C2318" s="19"/>
      <c r="D2318" s="62">
        <v>0</v>
      </c>
      <c r="E2318" s="62">
        <v>0</v>
      </c>
      <c r="F2318" s="62">
        <v>0</v>
      </c>
      <c r="G2318" s="62">
        <v>0</v>
      </c>
      <c r="H2318" s="62">
        <v>0</v>
      </c>
      <c r="I2318" s="62">
        <v>7</v>
      </c>
      <c r="J2318" s="62">
        <v>0</v>
      </c>
      <c r="K2318" s="62">
        <v>1</v>
      </c>
      <c r="L2318" s="62">
        <v>0</v>
      </c>
      <c r="M2318" s="62">
        <v>0</v>
      </c>
      <c r="N2318" s="22">
        <f t="shared" si="49"/>
        <v>8</v>
      </c>
    </row>
    <row r="2319" spans="1:15" ht="15.75" customHeight="1">
      <c r="A2319" s="51"/>
      <c r="B2319" s="65" t="s">
        <v>1070</v>
      </c>
      <c r="C2319" s="19"/>
      <c r="D2319" s="19">
        <v>7</v>
      </c>
      <c r="E2319" s="19">
        <v>0</v>
      </c>
      <c r="F2319" s="19">
        <v>0</v>
      </c>
      <c r="G2319" s="19">
        <v>0</v>
      </c>
      <c r="H2319" s="19">
        <v>0</v>
      </c>
      <c r="I2319" s="19">
        <v>7</v>
      </c>
      <c r="J2319" s="19">
        <v>6</v>
      </c>
      <c r="K2319" s="19">
        <v>0</v>
      </c>
      <c r="L2319" s="19">
        <v>0</v>
      </c>
      <c r="M2319" s="19">
        <v>0</v>
      </c>
      <c r="N2319" s="22">
        <f t="shared" si="49"/>
        <v>20</v>
      </c>
    </row>
    <row r="2320" spans="1:15" ht="15.75" customHeight="1">
      <c r="A2320" s="51"/>
      <c r="B2320" s="65" t="s">
        <v>908</v>
      </c>
      <c r="C2320" s="19"/>
      <c r="D2320" s="19">
        <v>7</v>
      </c>
      <c r="E2320" s="19">
        <v>0</v>
      </c>
      <c r="F2320" s="19">
        <v>0</v>
      </c>
      <c r="G2320" s="19">
        <v>0</v>
      </c>
      <c r="H2320" s="19">
        <v>0</v>
      </c>
      <c r="I2320" s="19">
        <v>7</v>
      </c>
      <c r="J2320" s="19">
        <v>7</v>
      </c>
      <c r="K2320" s="19">
        <v>1</v>
      </c>
      <c r="L2320" s="19">
        <v>0</v>
      </c>
      <c r="M2320" s="19">
        <v>0</v>
      </c>
      <c r="N2320" s="22">
        <f t="shared" si="49"/>
        <v>22</v>
      </c>
      <c r="O2320" s="1"/>
    </row>
    <row r="2321" spans="1:15" ht="15.75" customHeight="1">
      <c r="A2321" s="51"/>
      <c r="B2321" s="65" t="s">
        <v>1071</v>
      </c>
      <c r="C2321" s="19"/>
      <c r="D2321" s="19">
        <v>7</v>
      </c>
      <c r="E2321" s="19">
        <v>6</v>
      </c>
      <c r="F2321" s="19">
        <v>0</v>
      </c>
      <c r="G2321" s="19">
        <v>0</v>
      </c>
      <c r="H2321" s="19">
        <v>0</v>
      </c>
      <c r="I2321" s="19">
        <v>7</v>
      </c>
      <c r="J2321" s="19">
        <v>0</v>
      </c>
      <c r="K2321" s="19">
        <v>0</v>
      </c>
      <c r="L2321" s="19">
        <v>0</v>
      </c>
      <c r="M2321" s="19">
        <v>0</v>
      </c>
      <c r="N2321" s="22">
        <f t="shared" si="49"/>
        <v>20</v>
      </c>
    </row>
    <row r="2322" spans="1:15" ht="15.75" customHeight="1">
      <c r="A2322" s="51"/>
      <c r="B2322" s="65" t="s">
        <v>1133</v>
      </c>
      <c r="C2322" s="19"/>
      <c r="D2322" s="19">
        <v>7</v>
      </c>
      <c r="E2322" s="19">
        <v>4</v>
      </c>
      <c r="F2322" s="19">
        <v>0</v>
      </c>
      <c r="G2322" s="19">
        <v>0</v>
      </c>
      <c r="H2322" s="19">
        <v>0</v>
      </c>
      <c r="I2322" s="19">
        <v>7</v>
      </c>
      <c r="J2322" s="19">
        <v>0</v>
      </c>
      <c r="K2322" s="19">
        <v>0</v>
      </c>
      <c r="L2322" s="19">
        <v>0</v>
      </c>
      <c r="M2322" s="19">
        <v>0</v>
      </c>
      <c r="N2322" s="22">
        <f t="shared" si="49"/>
        <v>18</v>
      </c>
    </row>
    <row r="2323" spans="1:15" ht="15.75" customHeight="1">
      <c r="A2323" s="51"/>
      <c r="B2323" s="65" t="s">
        <v>988</v>
      </c>
      <c r="C2323" s="19"/>
      <c r="D2323" s="19">
        <v>7</v>
      </c>
      <c r="E2323" s="19">
        <v>0</v>
      </c>
      <c r="F2323" s="19">
        <v>4</v>
      </c>
      <c r="G2323" s="19">
        <v>0</v>
      </c>
      <c r="H2323" s="19">
        <v>3</v>
      </c>
      <c r="I2323" s="19">
        <v>7</v>
      </c>
      <c r="J2323" s="19">
        <v>0</v>
      </c>
      <c r="K2323" s="19">
        <v>0</v>
      </c>
      <c r="L2323" s="19">
        <v>0</v>
      </c>
      <c r="M2323" s="19">
        <v>0</v>
      </c>
      <c r="N2323" s="22">
        <f t="shared" si="49"/>
        <v>21</v>
      </c>
    </row>
    <row r="2324" spans="1:15" ht="15.75" customHeight="1">
      <c r="A2324" s="51"/>
      <c r="B2324" s="65" t="s">
        <v>1250</v>
      </c>
      <c r="C2324" s="19"/>
      <c r="D2324" s="19">
        <v>7</v>
      </c>
      <c r="E2324" s="19">
        <v>1</v>
      </c>
      <c r="F2324" s="19">
        <v>0</v>
      </c>
      <c r="G2324" s="19">
        <v>0</v>
      </c>
      <c r="H2324" s="19">
        <v>0</v>
      </c>
      <c r="I2324" s="19">
        <v>7</v>
      </c>
      <c r="J2324" s="19">
        <v>0</v>
      </c>
      <c r="K2324" s="19">
        <v>0</v>
      </c>
      <c r="L2324" s="19">
        <v>0</v>
      </c>
      <c r="M2324" s="19">
        <v>0</v>
      </c>
      <c r="N2324" s="22">
        <f t="shared" si="49"/>
        <v>15</v>
      </c>
    </row>
    <row r="2325" spans="1:15" ht="15.75" customHeight="1">
      <c r="A2325" s="51"/>
      <c r="B2325" s="65" t="s">
        <v>1629</v>
      </c>
      <c r="C2325" s="19"/>
      <c r="D2325" s="19">
        <v>7</v>
      </c>
      <c r="E2325" s="19">
        <v>0</v>
      </c>
      <c r="F2325" s="19">
        <v>0</v>
      </c>
      <c r="G2325" s="19">
        <v>0</v>
      </c>
      <c r="H2325" s="19">
        <v>0</v>
      </c>
      <c r="I2325" s="19">
        <v>0</v>
      </c>
      <c r="J2325" s="19">
        <v>1</v>
      </c>
      <c r="K2325" s="19">
        <v>0</v>
      </c>
      <c r="L2325" s="19">
        <v>0</v>
      </c>
      <c r="M2325" s="19">
        <v>0</v>
      </c>
      <c r="N2325" s="22">
        <f t="shared" si="49"/>
        <v>8</v>
      </c>
    </row>
    <row r="2326" spans="1:15" ht="15.75" customHeight="1">
      <c r="A2326" s="51"/>
      <c r="B2326" s="65" t="s">
        <v>964</v>
      </c>
      <c r="C2326" s="19"/>
      <c r="D2326" s="19">
        <v>7</v>
      </c>
      <c r="E2326" s="19">
        <v>0</v>
      </c>
      <c r="F2326" s="19">
        <v>0</v>
      </c>
      <c r="G2326" s="19">
        <v>7</v>
      </c>
      <c r="H2326" s="19">
        <v>0</v>
      </c>
      <c r="I2326" s="19">
        <v>7</v>
      </c>
      <c r="J2326" s="19">
        <v>0</v>
      </c>
      <c r="K2326" s="19">
        <v>0</v>
      </c>
      <c r="L2326" s="19">
        <v>0</v>
      </c>
      <c r="M2326" s="19">
        <v>0</v>
      </c>
      <c r="N2326" s="22">
        <f t="shared" si="49"/>
        <v>21</v>
      </c>
      <c r="O2326" s="1"/>
    </row>
    <row r="2327" spans="1:15" ht="15.75" customHeight="1">
      <c r="A2327" s="51"/>
      <c r="B2327" s="65" t="s">
        <v>1907</v>
      </c>
      <c r="C2327" s="19"/>
      <c r="D2327" s="19">
        <v>0</v>
      </c>
      <c r="E2327" s="19">
        <v>0</v>
      </c>
      <c r="F2327" s="19">
        <v>0</v>
      </c>
      <c r="G2327" s="19">
        <v>0</v>
      </c>
      <c r="H2327" s="19">
        <v>0</v>
      </c>
      <c r="I2327" s="19">
        <v>0</v>
      </c>
      <c r="J2327" s="19">
        <v>0</v>
      </c>
      <c r="K2327" s="19">
        <v>0</v>
      </c>
      <c r="L2327" s="19">
        <v>0</v>
      </c>
      <c r="M2327" s="19">
        <v>0</v>
      </c>
      <c r="N2327" s="22">
        <f t="shared" si="49"/>
        <v>0</v>
      </c>
    </row>
    <row r="2328" spans="1:15" ht="15.75" customHeight="1">
      <c r="A2328" s="51"/>
      <c r="B2328" s="65" t="s">
        <v>1232</v>
      </c>
      <c r="C2328" s="19"/>
      <c r="D2328" s="19">
        <v>7</v>
      </c>
      <c r="E2328" s="19">
        <v>0</v>
      </c>
      <c r="F2328" s="19">
        <v>0</v>
      </c>
      <c r="G2328" s="19">
        <v>0</v>
      </c>
      <c r="H2328" s="19">
        <v>0</v>
      </c>
      <c r="I2328" s="19">
        <v>7</v>
      </c>
      <c r="J2328" s="19">
        <v>0</v>
      </c>
      <c r="K2328" s="19">
        <v>1</v>
      </c>
      <c r="L2328" s="19">
        <v>0</v>
      </c>
      <c r="M2328" s="19">
        <v>0</v>
      </c>
      <c r="N2328" s="22">
        <f t="shared" si="49"/>
        <v>15</v>
      </c>
    </row>
    <row r="2329" spans="1:15" ht="15.75" customHeight="1">
      <c r="A2329" s="51"/>
      <c r="B2329" s="65" t="s">
        <v>1691</v>
      </c>
      <c r="C2329" s="19"/>
      <c r="D2329" s="19">
        <v>7</v>
      </c>
      <c r="E2329" s="19">
        <v>0</v>
      </c>
      <c r="F2329" s="19">
        <v>0</v>
      </c>
      <c r="G2329" s="19">
        <v>0</v>
      </c>
      <c r="H2329" s="19">
        <v>0</v>
      </c>
      <c r="I2329" s="19">
        <v>0</v>
      </c>
      <c r="J2329" s="19">
        <v>0</v>
      </c>
      <c r="K2329" s="19">
        <v>0</v>
      </c>
      <c r="L2329" s="19">
        <v>0</v>
      </c>
      <c r="M2329" s="19">
        <v>0</v>
      </c>
      <c r="N2329" s="22">
        <f t="shared" si="49"/>
        <v>7</v>
      </c>
    </row>
    <row r="2330" spans="1:15" ht="15.75" customHeight="1">
      <c r="A2330" s="51"/>
      <c r="B2330" s="65" t="s">
        <v>1158</v>
      </c>
      <c r="C2330" s="19"/>
      <c r="D2330" s="19">
        <v>7</v>
      </c>
      <c r="E2330" s="19">
        <v>0</v>
      </c>
      <c r="F2330" s="19">
        <v>0</v>
      </c>
      <c r="G2330" s="19">
        <v>0</v>
      </c>
      <c r="H2330" s="19">
        <v>0</v>
      </c>
      <c r="I2330" s="19">
        <v>7</v>
      </c>
      <c r="J2330" s="19">
        <v>0</v>
      </c>
      <c r="K2330" s="19">
        <v>0</v>
      </c>
      <c r="L2330" s="19">
        <v>3</v>
      </c>
      <c r="M2330" s="19">
        <v>0</v>
      </c>
      <c r="N2330" s="22">
        <f t="shared" si="49"/>
        <v>17</v>
      </c>
    </row>
    <row r="2331" spans="1:15" ht="15.75" customHeight="1">
      <c r="A2331" s="51"/>
      <c r="B2331" s="65" t="s">
        <v>1127</v>
      </c>
      <c r="C2331" s="19"/>
      <c r="D2331" s="19">
        <v>7</v>
      </c>
      <c r="E2331" s="19">
        <v>0</v>
      </c>
      <c r="F2331" s="19">
        <v>0</v>
      </c>
      <c r="G2331" s="19">
        <v>1</v>
      </c>
      <c r="H2331" s="19">
        <v>0</v>
      </c>
      <c r="I2331" s="19">
        <v>7</v>
      </c>
      <c r="J2331" s="19">
        <v>0</v>
      </c>
      <c r="K2331" s="19">
        <v>0</v>
      </c>
      <c r="L2331" s="19">
        <v>0</v>
      </c>
      <c r="M2331" s="19">
        <v>3</v>
      </c>
      <c r="N2331" s="22">
        <f t="shared" si="49"/>
        <v>18</v>
      </c>
    </row>
    <row r="2332" spans="1:15" ht="15.75" customHeight="1">
      <c r="A2332" s="51"/>
      <c r="B2332" s="65" t="s">
        <v>1159</v>
      </c>
      <c r="C2332" s="19"/>
      <c r="D2332" s="19">
        <v>7</v>
      </c>
      <c r="E2332" s="19">
        <v>0</v>
      </c>
      <c r="F2332" s="19">
        <v>0</v>
      </c>
      <c r="G2332" s="19">
        <v>0</v>
      </c>
      <c r="H2332" s="19">
        <v>0</v>
      </c>
      <c r="I2332" s="19">
        <v>7</v>
      </c>
      <c r="J2332" s="19">
        <v>0</v>
      </c>
      <c r="K2332" s="19">
        <v>3</v>
      </c>
      <c r="L2332" s="19">
        <v>0</v>
      </c>
      <c r="M2332" s="19">
        <v>0</v>
      </c>
      <c r="N2332" s="22">
        <f t="shared" si="49"/>
        <v>17</v>
      </c>
    </row>
    <row r="2333" spans="1:15" ht="15.75" customHeight="1">
      <c r="A2333" s="51"/>
      <c r="B2333" s="65" t="s">
        <v>1908</v>
      </c>
      <c r="C2333" s="19"/>
      <c r="D2333" s="19">
        <v>0</v>
      </c>
      <c r="E2333" s="19">
        <v>0</v>
      </c>
      <c r="F2333" s="19">
        <v>0</v>
      </c>
      <c r="G2333" s="19">
        <v>0</v>
      </c>
      <c r="H2333" s="19">
        <v>0</v>
      </c>
      <c r="I2333" s="19">
        <v>0</v>
      </c>
      <c r="J2333" s="19">
        <v>0</v>
      </c>
      <c r="K2333" s="19">
        <v>0</v>
      </c>
      <c r="L2333" s="19">
        <v>0</v>
      </c>
      <c r="M2333" s="19">
        <v>0</v>
      </c>
      <c r="N2333" s="22">
        <f t="shared" si="49"/>
        <v>0</v>
      </c>
    </row>
    <row r="2334" spans="1:15" ht="15.75" customHeight="1">
      <c r="A2334" s="51"/>
      <c r="B2334" s="65" t="s">
        <v>1335</v>
      </c>
      <c r="C2334" s="19"/>
      <c r="D2334" s="19">
        <v>7</v>
      </c>
      <c r="E2334" s="19">
        <v>0</v>
      </c>
      <c r="F2334" s="19">
        <v>0</v>
      </c>
      <c r="G2334" s="19">
        <v>0</v>
      </c>
      <c r="H2334" s="19">
        <v>0</v>
      </c>
      <c r="I2334" s="19">
        <v>7</v>
      </c>
      <c r="J2334" s="19">
        <v>0</v>
      </c>
      <c r="K2334" s="19">
        <v>0</v>
      </c>
      <c r="L2334" s="19">
        <v>0</v>
      </c>
      <c r="M2334" s="19">
        <v>0</v>
      </c>
      <c r="N2334" s="22">
        <f t="shared" si="49"/>
        <v>14</v>
      </c>
    </row>
    <row r="2335" spans="1:15" ht="15.75" customHeight="1">
      <c r="A2335" s="51"/>
      <c r="B2335" s="65" t="s">
        <v>1336</v>
      </c>
      <c r="C2335" s="19"/>
      <c r="D2335" s="19">
        <v>7</v>
      </c>
      <c r="E2335" s="19">
        <v>7</v>
      </c>
      <c r="F2335" s="19">
        <v>0</v>
      </c>
      <c r="G2335" s="19">
        <v>0</v>
      </c>
      <c r="H2335" s="19">
        <v>0</v>
      </c>
      <c r="I2335" s="19">
        <v>0</v>
      </c>
      <c r="J2335" s="19">
        <v>0</v>
      </c>
      <c r="K2335" s="19">
        <v>0</v>
      </c>
      <c r="L2335" s="19">
        <v>0</v>
      </c>
      <c r="M2335" s="19">
        <v>0</v>
      </c>
      <c r="N2335" s="22">
        <f t="shared" si="49"/>
        <v>14</v>
      </c>
    </row>
    <row r="2336" spans="1:15" ht="15.75" customHeight="1">
      <c r="A2336" s="51"/>
      <c r="B2336" s="65" t="s">
        <v>1337</v>
      </c>
      <c r="C2336" s="19"/>
      <c r="D2336" s="19">
        <v>7</v>
      </c>
      <c r="E2336" s="19">
        <v>0</v>
      </c>
      <c r="F2336" s="19">
        <v>0</v>
      </c>
      <c r="G2336" s="19">
        <v>0</v>
      </c>
      <c r="H2336" s="19">
        <v>0</v>
      </c>
      <c r="I2336" s="19">
        <v>7</v>
      </c>
      <c r="J2336" s="19">
        <v>0</v>
      </c>
      <c r="K2336" s="19">
        <v>0</v>
      </c>
      <c r="L2336" s="19">
        <v>0</v>
      </c>
      <c r="M2336" s="19">
        <v>0</v>
      </c>
      <c r="N2336" s="22">
        <f t="shared" si="49"/>
        <v>14</v>
      </c>
    </row>
    <row r="2337" spans="1:15" ht="15.75" customHeight="1">
      <c r="A2337" s="51"/>
      <c r="B2337" s="65" t="s">
        <v>2050</v>
      </c>
      <c r="C2337" s="19"/>
      <c r="D2337" s="54">
        <v>0</v>
      </c>
      <c r="E2337" s="54">
        <v>0</v>
      </c>
      <c r="F2337" s="54">
        <v>0</v>
      </c>
      <c r="G2337" s="54">
        <v>0</v>
      </c>
      <c r="H2337" s="54">
        <v>0</v>
      </c>
      <c r="I2337" s="54">
        <v>0</v>
      </c>
      <c r="J2337" s="54">
        <v>0</v>
      </c>
      <c r="K2337" s="54">
        <v>0</v>
      </c>
      <c r="L2337" s="38">
        <v>0</v>
      </c>
      <c r="M2337" s="54">
        <v>0</v>
      </c>
      <c r="N2337" s="22">
        <f t="shared" si="49"/>
        <v>0</v>
      </c>
    </row>
    <row r="2338" spans="1:15" ht="15.75" customHeight="1">
      <c r="A2338" s="51"/>
      <c r="B2338" s="65" t="s">
        <v>1506</v>
      </c>
      <c r="C2338" s="19"/>
      <c r="D2338" s="54">
        <v>0</v>
      </c>
      <c r="E2338" s="54">
        <v>6</v>
      </c>
      <c r="F2338" s="54">
        <v>0</v>
      </c>
      <c r="G2338" s="54">
        <v>0</v>
      </c>
      <c r="H2338" s="54">
        <v>0</v>
      </c>
      <c r="I2338" s="54">
        <v>7</v>
      </c>
      <c r="J2338" s="54">
        <v>0</v>
      </c>
      <c r="K2338" s="54">
        <v>1</v>
      </c>
      <c r="L2338" s="38">
        <v>0</v>
      </c>
      <c r="M2338" s="54">
        <v>0</v>
      </c>
      <c r="N2338" s="22">
        <f t="shared" si="49"/>
        <v>14</v>
      </c>
    </row>
    <row r="2339" spans="1:15" ht="15.75" customHeight="1">
      <c r="A2339" s="51"/>
      <c r="B2339" s="65" t="s">
        <v>2051</v>
      </c>
      <c r="C2339" s="19"/>
      <c r="D2339" s="54">
        <v>0</v>
      </c>
      <c r="E2339" s="54">
        <v>0</v>
      </c>
      <c r="F2339" s="54">
        <v>0</v>
      </c>
      <c r="G2339" s="54">
        <v>0</v>
      </c>
      <c r="H2339" s="54">
        <v>0</v>
      </c>
      <c r="I2339" s="54">
        <v>0</v>
      </c>
      <c r="J2339" s="54">
        <v>0</v>
      </c>
      <c r="K2339" s="54">
        <v>0</v>
      </c>
      <c r="L2339" s="38">
        <v>0</v>
      </c>
      <c r="M2339" s="54">
        <v>0</v>
      </c>
      <c r="N2339" s="22">
        <f t="shared" si="49"/>
        <v>0</v>
      </c>
    </row>
    <row r="2340" spans="1:15" ht="15.75" customHeight="1">
      <c r="A2340" s="51"/>
      <c r="B2340" s="65" t="s">
        <v>348</v>
      </c>
      <c r="C2340" s="19">
        <v>9</v>
      </c>
      <c r="D2340" s="19">
        <v>7</v>
      </c>
      <c r="E2340" s="19">
        <v>0</v>
      </c>
      <c r="F2340" s="19">
        <v>0</v>
      </c>
      <c r="G2340" s="19">
        <v>0</v>
      </c>
      <c r="H2340" s="19">
        <v>0</v>
      </c>
      <c r="I2340" s="19">
        <v>7</v>
      </c>
      <c r="J2340" s="19">
        <v>7</v>
      </c>
      <c r="K2340" s="19">
        <v>4</v>
      </c>
      <c r="L2340" s="19">
        <v>0</v>
      </c>
      <c r="M2340" s="19">
        <v>0</v>
      </c>
      <c r="N2340" s="22">
        <f t="shared" si="49"/>
        <v>25</v>
      </c>
    </row>
    <row r="2341" spans="1:15" ht="15.75" customHeight="1">
      <c r="A2341" s="51"/>
      <c r="B2341" s="65" t="s">
        <v>1292</v>
      </c>
      <c r="C2341" s="19"/>
      <c r="D2341" s="54">
        <v>7</v>
      </c>
      <c r="E2341" s="54">
        <v>0</v>
      </c>
      <c r="F2341" s="54">
        <v>0</v>
      </c>
      <c r="G2341" s="54">
        <v>1</v>
      </c>
      <c r="H2341" s="54">
        <v>0</v>
      </c>
      <c r="I2341" s="54">
        <v>7</v>
      </c>
      <c r="J2341" s="54">
        <v>0</v>
      </c>
      <c r="K2341" s="54">
        <v>0</v>
      </c>
      <c r="L2341" s="38">
        <v>0</v>
      </c>
      <c r="M2341" s="54">
        <v>0</v>
      </c>
      <c r="N2341" s="22">
        <f t="shared" si="49"/>
        <v>15</v>
      </c>
    </row>
    <row r="2342" spans="1:15" ht="15.75" customHeight="1">
      <c r="A2342" s="51"/>
      <c r="B2342" s="65" t="s">
        <v>809</v>
      </c>
      <c r="C2342" s="19"/>
      <c r="D2342" s="54">
        <v>7</v>
      </c>
      <c r="E2342" s="54">
        <v>6</v>
      </c>
      <c r="F2342" s="54">
        <v>0</v>
      </c>
      <c r="G2342" s="54">
        <v>7</v>
      </c>
      <c r="H2342" s="54">
        <v>0</v>
      </c>
      <c r="I2342" s="54">
        <v>7</v>
      </c>
      <c r="J2342" s="54">
        <v>0</v>
      </c>
      <c r="K2342" s="54">
        <v>0</v>
      </c>
      <c r="L2342" s="38">
        <v>0</v>
      </c>
      <c r="M2342" s="54">
        <v>0</v>
      </c>
      <c r="N2342" s="22">
        <f t="shared" si="49"/>
        <v>27</v>
      </c>
      <c r="O2342" s="1"/>
    </row>
    <row r="2343" spans="1:15" ht="15.75" customHeight="1">
      <c r="A2343" s="51"/>
      <c r="B2343" s="65" t="s">
        <v>810</v>
      </c>
      <c r="C2343" s="19"/>
      <c r="D2343" s="54">
        <v>7</v>
      </c>
      <c r="E2343" s="54">
        <v>6</v>
      </c>
      <c r="F2343" s="54">
        <v>0</v>
      </c>
      <c r="G2343" s="54">
        <v>0</v>
      </c>
      <c r="H2343" s="54">
        <v>0</v>
      </c>
      <c r="I2343" s="54">
        <v>7</v>
      </c>
      <c r="J2343" s="54">
        <v>7</v>
      </c>
      <c r="K2343" s="54">
        <v>0</v>
      </c>
      <c r="L2343" s="38">
        <v>0</v>
      </c>
      <c r="M2343" s="54">
        <v>0</v>
      </c>
      <c r="N2343" s="22">
        <f t="shared" si="49"/>
        <v>27</v>
      </c>
    </row>
    <row r="2344" spans="1:15" ht="15.75" customHeight="1">
      <c r="A2344" s="51"/>
      <c r="B2344" s="65" t="s">
        <v>1184</v>
      </c>
      <c r="C2344" s="19"/>
      <c r="D2344" s="54">
        <v>7</v>
      </c>
      <c r="E2344" s="54">
        <v>0</v>
      </c>
      <c r="F2344" s="54">
        <v>0</v>
      </c>
      <c r="G2344" s="54">
        <v>0</v>
      </c>
      <c r="H2344" s="54">
        <v>0</v>
      </c>
      <c r="I2344" s="54">
        <v>3</v>
      </c>
      <c r="J2344" s="54">
        <v>7</v>
      </c>
      <c r="K2344" s="54">
        <v>0</v>
      </c>
      <c r="L2344" s="38">
        <v>0</v>
      </c>
      <c r="M2344" s="54">
        <v>0</v>
      </c>
      <c r="N2344" s="22">
        <f t="shared" si="49"/>
        <v>17</v>
      </c>
    </row>
    <row r="2345" spans="1:15" ht="15.75" customHeight="1">
      <c r="A2345" s="51"/>
      <c r="B2345" s="65" t="s">
        <v>1832</v>
      </c>
      <c r="C2345" s="19"/>
      <c r="D2345" s="54">
        <v>0</v>
      </c>
      <c r="E2345" s="54">
        <v>0</v>
      </c>
      <c r="F2345" s="54">
        <v>3</v>
      </c>
      <c r="G2345" s="54">
        <v>0</v>
      </c>
      <c r="H2345" s="54">
        <v>0</v>
      </c>
      <c r="I2345" s="54">
        <v>0</v>
      </c>
      <c r="J2345" s="54">
        <v>0</v>
      </c>
      <c r="K2345" s="54">
        <v>3</v>
      </c>
      <c r="L2345" s="38">
        <v>0</v>
      </c>
      <c r="M2345" s="54">
        <v>0</v>
      </c>
      <c r="N2345" s="22">
        <f t="shared" si="49"/>
        <v>6</v>
      </c>
    </row>
    <row r="2346" spans="1:15" ht="15.75" customHeight="1">
      <c r="A2346" s="51"/>
      <c r="B2346" s="65" t="s">
        <v>1035</v>
      </c>
      <c r="C2346" s="19"/>
      <c r="D2346" s="54">
        <v>7</v>
      </c>
      <c r="E2346" s="54">
        <v>0</v>
      </c>
      <c r="F2346" s="54">
        <v>0</v>
      </c>
      <c r="G2346" s="54">
        <v>0</v>
      </c>
      <c r="H2346" s="54">
        <v>0</v>
      </c>
      <c r="I2346" s="54">
        <v>7</v>
      </c>
      <c r="J2346" s="54">
        <v>7</v>
      </c>
      <c r="K2346" s="54">
        <v>0</v>
      </c>
      <c r="L2346" s="38">
        <v>0</v>
      </c>
      <c r="M2346" s="54">
        <v>0</v>
      </c>
      <c r="N2346" s="22">
        <f t="shared" si="49"/>
        <v>21</v>
      </c>
    </row>
    <row r="2347" spans="1:15" ht="15.75" customHeight="1">
      <c r="A2347" s="51"/>
      <c r="B2347" s="65" t="s">
        <v>1036</v>
      </c>
      <c r="C2347" s="19"/>
      <c r="D2347" s="54">
        <v>7</v>
      </c>
      <c r="E2347" s="54">
        <v>0</v>
      </c>
      <c r="F2347" s="54">
        <v>0</v>
      </c>
      <c r="G2347" s="54">
        <v>0</v>
      </c>
      <c r="H2347" s="54">
        <v>0</v>
      </c>
      <c r="I2347" s="54">
        <v>7</v>
      </c>
      <c r="J2347" s="54">
        <v>0</v>
      </c>
      <c r="K2347" s="54">
        <v>7</v>
      </c>
      <c r="L2347" s="38">
        <v>0</v>
      </c>
      <c r="M2347" s="54">
        <v>0</v>
      </c>
      <c r="N2347" s="22">
        <f t="shared" si="49"/>
        <v>21</v>
      </c>
    </row>
    <row r="2348" spans="1:15" ht="15.75" customHeight="1">
      <c r="A2348" s="51"/>
      <c r="B2348" s="65" t="s">
        <v>856</v>
      </c>
      <c r="C2348" s="19"/>
      <c r="D2348" s="54">
        <v>7</v>
      </c>
      <c r="E2348" s="54">
        <v>0</v>
      </c>
      <c r="F2348" s="54">
        <v>0</v>
      </c>
      <c r="G2348" s="54">
        <v>0</v>
      </c>
      <c r="H2348" s="54">
        <v>0</v>
      </c>
      <c r="I2348" s="54">
        <v>7</v>
      </c>
      <c r="J2348" s="54">
        <v>7</v>
      </c>
      <c r="K2348" s="54">
        <v>3</v>
      </c>
      <c r="L2348" s="38">
        <v>0</v>
      </c>
      <c r="M2348" s="54">
        <v>0</v>
      </c>
      <c r="N2348" s="22">
        <f t="shared" si="49"/>
        <v>24</v>
      </c>
    </row>
    <row r="2349" spans="1:15" ht="15.75" customHeight="1">
      <c r="A2349" s="51"/>
      <c r="B2349" s="65" t="s">
        <v>879</v>
      </c>
      <c r="C2349" s="19"/>
      <c r="D2349" s="54">
        <v>7</v>
      </c>
      <c r="E2349" s="54">
        <v>6</v>
      </c>
      <c r="F2349" s="54">
        <v>0</v>
      </c>
      <c r="G2349" s="54">
        <v>1</v>
      </c>
      <c r="H2349" s="54">
        <v>0</v>
      </c>
      <c r="I2349" s="54">
        <v>7</v>
      </c>
      <c r="J2349" s="54">
        <v>0</v>
      </c>
      <c r="K2349" s="54">
        <v>2</v>
      </c>
      <c r="L2349" s="38">
        <v>0</v>
      </c>
      <c r="M2349" s="54">
        <v>0</v>
      </c>
      <c r="N2349" s="22">
        <f t="shared" si="49"/>
        <v>23</v>
      </c>
    </row>
    <row r="2350" spans="1:15" ht="15.75" customHeight="1">
      <c r="A2350" s="51"/>
      <c r="B2350" s="65" t="s">
        <v>1185</v>
      </c>
      <c r="C2350" s="19"/>
      <c r="D2350" s="54">
        <v>7</v>
      </c>
      <c r="E2350" s="54">
        <v>0</v>
      </c>
      <c r="F2350" s="54">
        <v>0</v>
      </c>
      <c r="G2350" s="54">
        <v>3</v>
      </c>
      <c r="H2350" s="54">
        <v>0</v>
      </c>
      <c r="I2350" s="54">
        <v>7</v>
      </c>
      <c r="J2350" s="54">
        <v>0</v>
      </c>
      <c r="K2350" s="54">
        <v>0</v>
      </c>
      <c r="L2350" s="38">
        <v>0</v>
      </c>
      <c r="M2350" s="54">
        <v>0</v>
      </c>
      <c r="N2350" s="22">
        <f t="shared" si="49"/>
        <v>17</v>
      </c>
    </row>
    <row r="2351" spans="1:15" ht="15.75" customHeight="1">
      <c r="A2351" s="51"/>
      <c r="B2351" s="65" t="s">
        <v>857</v>
      </c>
      <c r="C2351" s="19"/>
      <c r="D2351" s="54">
        <v>7</v>
      </c>
      <c r="E2351" s="54">
        <v>3</v>
      </c>
      <c r="F2351" s="54">
        <v>1</v>
      </c>
      <c r="G2351" s="54">
        <v>3</v>
      </c>
      <c r="H2351" s="54">
        <v>0</v>
      </c>
      <c r="I2351" s="54">
        <v>7</v>
      </c>
      <c r="J2351" s="54">
        <v>0</v>
      </c>
      <c r="K2351" s="54">
        <v>3</v>
      </c>
      <c r="L2351" s="38">
        <v>0</v>
      </c>
      <c r="M2351" s="54">
        <v>0</v>
      </c>
      <c r="N2351" s="22">
        <f t="shared" si="49"/>
        <v>24</v>
      </c>
    </row>
    <row r="2352" spans="1:15" ht="15.75" customHeight="1">
      <c r="A2352" s="51"/>
      <c r="B2352" s="65" t="s">
        <v>1468</v>
      </c>
      <c r="C2352" s="19"/>
      <c r="D2352" s="54">
        <v>7</v>
      </c>
      <c r="E2352" s="54">
        <v>0</v>
      </c>
      <c r="F2352" s="54">
        <v>0</v>
      </c>
      <c r="G2352" s="54">
        <v>0</v>
      </c>
      <c r="H2352" s="54">
        <v>0</v>
      </c>
      <c r="I2352" s="54">
        <v>7</v>
      </c>
      <c r="J2352" s="54">
        <v>0</v>
      </c>
      <c r="K2352" s="54">
        <v>0</v>
      </c>
      <c r="L2352" s="38">
        <v>0</v>
      </c>
      <c r="M2352" s="54">
        <v>0</v>
      </c>
      <c r="N2352" s="22">
        <f t="shared" si="49"/>
        <v>14</v>
      </c>
    </row>
    <row r="2353" spans="1:14" ht="15.75" customHeight="1">
      <c r="A2353" s="51"/>
      <c r="B2353" s="65" t="s">
        <v>2028</v>
      </c>
      <c r="C2353" s="19"/>
      <c r="D2353" s="54">
        <v>0</v>
      </c>
      <c r="E2353" s="54">
        <v>0</v>
      </c>
      <c r="F2353" s="54">
        <v>0</v>
      </c>
      <c r="G2353" s="54">
        <v>0</v>
      </c>
      <c r="H2353" s="54">
        <v>0</v>
      </c>
      <c r="I2353" s="54">
        <v>0</v>
      </c>
      <c r="J2353" s="54">
        <v>0</v>
      </c>
      <c r="K2353" s="54">
        <v>0</v>
      </c>
      <c r="L2353" s="38">
        <v>0</v>
      </c>
      <c r="M2353" s="54">
        <v>0</v>
      </c>
      <c r="N2353" s="22">
        <f t="shared" si="49"/>
        <v>0</v>
      </c>
    </row>
    <row r="2354" spans="1:14" ht="15.75" customHeight="1">
      <c r="A2354" s="51"/>
      <c r="B2354" s="65" t="s">
        <v>1793</v>
      </c>
      <c r="C2354" s="19"/>
      <c r="D2354" s="54">
        <v>7</v>
      </c>
      <c r="E2354" s="54">
        <v>0</v>
      </c>
      <c r="F2354" s="54">
        <v>0</v>
      </c>
      <c r="G2354" s="54">
        <v>0</v>
      </c>
      <c r="H2354" s="54">
        <v>0</v>
      </c>
      <c r="I2354" s="54">
        <v>0</v>
      </c>
      <c r="J2354" s="54">
        <v>0</v>
      </c>
      <c r="K2354" s="54">
        <v>0</v>
      </c>
      <c r="L2354" s="38">
        <v>0</v>
      </c>
      <c r="M2354" s="54">
        <v>0</v>
      </c>
      <c r="N2354" s="22">
        <f t="shared" si="49"/>
        <v>7</v>
      </c>
    </row>
    <row r="2355" spans="1:14" ht="15.75" customHeight="1">
      <c r="A2355" s="51"/>
      <c r="B2355" s="65" t="s">
        <v>1794</v>
      </c>
      <c r="C2355" s="19"/>
      <c r="D2355" s="54">
        <v>7</v>
      </c>
      <c r="E2355" s="54">
        <v>0</v>
      </c>
      <c r="F2355" s="54">
        <v>0</v>
      </c>
      <c r="G2355" s="54">
        <v>0</v>
      </c>
      <c r="H2355" s="54">
        <v>0</v>
      </c>
      <c r="I2355" s="54">
        <v>0</v>
      </c>
      <c r="J2355" s="54">
        <v>0</v>
      </c>
      <c r="K2355" s="54">
        <v>0</v>
      </c>
      <c r="L2355" s="38">
        <v>0</v>
      </c>
      <c r="M2355" s="54">
        <v>0</v>
      </c>
      <c r="N2355" s="22">
        <f t="shared" si="49"/>
        <v>7</v>
      </c>
    </row>
    <row r="2356" spans="1:14" ht="15.75" customHeight="1">
      <c r="A2356" s="51"/>
      <c r="B2356" s="65" t="s">
        <v>1851</v>
      </c>
      <c r="C2356" s="19"/>
      <c r="D2356" s="54">
        <v>0</v>
      </c>
      <c r="E2356" s="54">
        <v>3</v>
      </c>
      <c r="F2356" s="54">
        <v>0</v>
      </c>
      <c r="G2356" s="54">
        <v>0</v>
      </c>
      <c r="H2356" s="54">
        <v>0</v>
      </c>
      <c r="I2356" s="54">
        <v>0</v>
      </c>
      <c r="J2356" s="54">
        <v>0</v>
      </c>
      <c r="K2356" s="54">
        <v>0</v>
      </c>
      <c r="L2356" s="38">
        <v>0</v>
      </c>
      <c r="M2356" s="54">
        <v>0</v>
      </c>
      <c r="N2356" s="22">
        <f t="shared" si="49"/>
        <v>3</v>
      </c>
    </row>
    <row r="2357" spans="1:14" ht="15.75" customHeight="1">
      <c r="A2357" s="51"/>
      <c r="B2357" s="65" t="s">
        <v>1890</v>
      </c>
      <c r="C2357" s="19"/>
      <c r="D2357" s="54">
        <v>0</v>
      </c>
      <c r="E2357" s="54">
        <v>0</v>
      </c>
      <c r="F2357" s="54">
        <v>0</v>
      </c>
      <c r="G2357" s="54">
        <v>1</v>
      </c>
      <c r="H2357" s="54">
        <v>0</v>
      </c>
      <c r="I2357" s="54">
        <v>0</v>
      </c>
      <c r="J2357" s="54">
        <v>0</v>
      </c>
      <c r="K2357" s="54">
        <v>0</v>
      </c>
      <c r="L2357" s="38">
        <v>0</v>
      </c>
      <c r="M2357" s="54">
        <v>0</v>
      </c>
      <c r="N2357" s="22">
        <f t="shared" si="49"/>
        <v>1</v>
      </c>
    </row>
    <row r="2358" spans="1:14" ht="15.75" customHeight="1">
      <c r="A2358" s="51"/>
      <c r="B2358" s="65" t="s">
        <v>735</v>
      </c>
      <c r="C2358" s="19"/>
      <c r="D2358" s="54">
        <v>7</v>
      </c>
      <c r="E2358" s="54">
        <v>0</v>
      </c>
      <c r="F2358" s="54">
        <v>0</v>
      </c>
      <c r="G2358" s="54">
        <v>1</v>
      </c>
      <c r="H2358" s="54">
        <v>0</v>
      </c>
      <c r="I2358" s="54">
        <v>7</v>
      </c>
      <c r="J2358" s="54">
        <v>7</v>
      </c>
      <c r="K2358" s="54">
        <v>7</v>
      </c>
      <c r="L2358" s="38">
        <v>0</v>
      </c>
      <c r="M2358" s="54">
        <v>0</v>
      </c>
      <c r="N2358" s="22">
        <f t="shared" si="49"/>
        <v>29</v>
      </c>
    </row>
    <row r="2359" spans="1:14" ht="15.75" customHeight="1">
      <c r="A2359" s="51"/>
      <c r="B2359" s="65" t="s">
        <v>1112</v>
      </c>
      <c r="C2359" s="19"/>
      <c r="D2359" s="54">
        <v>7</v>
      </c>
      <c r="E2359" s="54">
        <v>3</v>
      </c>
      <c r="F2359" s="54">
        <v>0</v>
      </c>
      <c r="G2359" s="54">
        <v>0</v>
      </c>
      <c r="H2359" s="54">
        <v>0</v>
      </c>
      <c r="I2359" s="54">
        <v>7</v>
      </c>
      <c r="J2359" s="54">
        <v>0</v>
      </c>
      <c r="K2359" s="54">
        <v>2</v>
      </c>
      <c r="L2359" s="38">
        <v>0</v>
      </c>
      <c r="M2359" s="54">
        <v>0</v>
      </c>
      <c r="N2359" s="22">
        <f t="shared" si="49"/>
        <v>19</v>
      </c>
    </row>
    <row r="2360" spans="1:14" ht="15.75" customHeight="1">
      <c r="A2360" s="51"/>
      <c r="B2360" s="65" t="s">
        <v>1469</v>
      </c>
      <c r="C2360" s="19"/>
      <c r="D2360" s="54">
        <v>7</v>
      </c>
      <c r="E2360" s="54">
        <v>0</v>
      </c>
      <c r="F2360" s="54">
        <v>0</v>
      </c>
      <c r="G2360" s="54">
        <v>0</v>
      </c>
      <c r="H2360" s="54">
        <v>0</v>
      </c>
      <c r="I2360" s="54">
        <v>7</v>
      </c>
      <c r="J2360" s="54">
        <v>0</v>
      </c>
      <c r="K2360" s="54">
        <v>0</v>
      </c>
      <c r="L2360" s="38">
        <v>0</v>
      </c>
      <c r="M2360" s="54">
        <v>0</v>
      </c>
      <c r="N2360" s="22">
        <f t="shared" si="49"/>
        <v>14</v>
      </c>
    </row>
    <row r="2361" spans="1:14" ht="15.75" customHeight="1">
      <c r="A2361" s="51"/>
      <c r="B2361" s="65" t="s">
        <v>1470</v>
      </c>
      <c r="C2361" s="19"/>
      <c r="D2361" s="54">
        <v>0</v>
      </c>
      <c r="E2361" s="54">
        <v>0</v>
      </c>
      <c r="F2361" s="54">
        <v>0</v>
      </c>
      <c r="G2361" s="54">
        <v>0</v>
      </c>
      <c r="H2361" s="54">
        <v>0</v>
      </c>
      <c r="I2361" s="54">
        <v>7</v>
      </c>
      <c r="J2361" s="54">
        <v>7</v>
      </c>
      <c r="K2361" s="54">
        <v>0</v>
      </c>
      <c r="L2361" s="38">
        <v>0</v>
      </c>
      <c r="M2361" s="54">
        <v>0</v>
      </c>
      <c r="N2361" s="22">
        <f t="shared" si="49"/>
        <v>14</v>
      </c>
    </row>
    <row r="2362" spans="1:14" ht="15.75" customHeight="1">
      <c r="A2362" s="51"/>
      <c r="B2362" s="65" t="s">
        <v>1471</v>
      </c>
      <c r="C2362" s="19"/>
      <c r="D2362" s="54">
        <v>7</v>
      </c>
      <c r="E2362" s="54">
        <v>0</v>
      </c>
      <c r="F2362" s="54">
        <v>0</v>
      </c>
      <c r="G2362" s="54">
        <v>0</v>
      </c>
      <c r="H2362" s="54">
        <v>0</v>
      </c>
      <c r="I2362" s="54">
        <v>7</v>
      </c>
      <c r="J2362" s="54">
        <v>0</v>
      </c>
      <c r="K2362" s="54">
        <v>0</v>
      </c>
      <c r="L2362" s="38">
        <v>0</v>
      </c>
      <c r="M2362" s="54">
        <v>0</v>
      </c>
      <c r="N2362" s="22">
        <f t="shared" si="49"/>
        <v>14</v>
      </c>
    </row>
    <row r="2363" spans="1:14" ht="15.75" customHeight="1">
      <c r="A2363" s="51"/>
      <c r="B2363" s="65" t="s">
        <v>1563</v>
      </c>
      <c r="C2363" s="19"/>
      <c r="D2363" s="54">
        <v>7</v>
      </c>
      <c r="E2363" s="54">
        <v>3</v>
      </c>
      <c r="F2363" s="54">
        <v>0</v>
      </c>
      <c r="G2363" s="54">
        <v>1</v>
      </c>
      <c r="H2363" s="54">
        <v>0</v>
      </c>
      <c r="I2363" s="54">
        <v>0</v>
      </c>
      <c r="J2363" s="54">
        <v>0</v>
      </c>
      <c r="K2363" s="54">
        <v>0</v>
      </c>
      <c r="L2363" s="38">
        <v>0</v>
      </c>
      <c r="M2363" s="54">
        <v>0</v>
      </c>
      <c r="N2363" s="22">
        <f t="shared" si="49"/>
        <v>11</v>
      </c>
    </row>
    <row r="2364" spans="1:14" ht="15.75" customHeight="1">
      <c r="A2364" s="51"/>
      <c r="B2364" s="65" t="s">
        <v>1852</v>
      </c>
      <c r="C2364" s="19"/>
      <c r="D2364" s="54">
        <v>0</v>
      </c>
      <c r="E2364" s="54">
        <v>3</v>
      </c>
      <c r="F2364" s="54">
        <v>0</v>
      </c>
      <c r="G2364" s="54">
        <v>0</v>
      </c>
      <c r="H2364" s="54">
        <v>0</v>
      </c>
      <c r="I2364" s="54">
        <v>0</v>
      </c>
      <c r="J2364" s="54">
        <v>0</v>
      </c>
      <c r="K2364" s="54">
        <v>0</v>
      </c>
      <c r="L2364" s="38">
        <v>0</v>
      </c>
      <c r="M2364" s="54">
        <v>0</v>
      </c>
      <c r="N2364" s="22">
        <f t="shared" si="49"/>
        <v>3</v>
      </c>
    </row>
    <row r="2365" spans="1:14" ht="15.75" customHeight="1">
      <c r="A2365" s="51"/>
      <c r="B2365" s="65" t="s">
        <v>1402</v>
      </c>
      <c r="D2365" s="19">
        <v>7</v>
      </c>
      <c r="E2365" s="19">
        <v>0</v>
      </c>
      <c r="F2365" s="19">
        <v>0</v>
      </c>
      <c r="G2365" s="19">
        <v>0</v>
      </c>
      <c r="H2365" s="19">
        <v>0</v>
      </c>
      <c r="I2365" s="19">
        <v>7</v>
      </c>
      <c r="J2365" s="19">
        <v>0</v>
      </c>
      <c r="K2365" s="19">
        <v>0</v>
      </c>
      <c r="L2365" s="19">
        <v>0</v>
      </c>
      <c r="M2365" s="19">
        <v>0</v>
      </c>
      <c r="N2365" s="22">
        <f t="shared" si="49"/>
        <v>14</v>
      </c>
    </row>
    <row r="2366" spans="1:14" ht="15.75" customHeight="1">
      <c r="A2366" s="51"/>
      <c r="B2366" s="65" t="s">
        <v>715</v>
      </c>
      <c r="D2366" s="19">
        <v>7</v>
      </c>
      <c r="E2366" s="19">
        <v>1</v>
      </c>
      <c r="F2366" s="19">
        <v>0</v>
      </c>
      <c r="G2366" s="19">
        <v>1</v>
      </c>
      <c r="H2366" s="19">
        <v>0</v>
      </c>
      <c r="I2366" s="19">
        <v>7</v>
      </c>
      <c r="J2366" s="19">
        <v>7</v>
      </c>
      <c r="K2366" s="19">
        <v>2</v>
      </c>
      <c r="L2366" s="19">
        <v>4</v>
      </c>
      <c r="M2366" s="19">
        <v>0</v>
      </c>
      <c r="N2366" s="22">
        <f t="shared" si="49"/>
        <v>29</v>
      </c>
    </row>
    <row r="2367" spans="1:14" ht="15.75" customHeight="1">
      <c r="A2367" s="51"/>
      <c r="B2367" s="65" t="s">
        <v>1257</v>
      </c>
      <c r="D2367" s="19">
        <v>0</v>
      </c>
      <c r="E2367" s="19">
        <v>0</v>
      </c>
      <c r="F2367" s="19">
        <v>0</v>
      </c>
      <c r="G2367" s="19">
        <v>0</v>
      </c>
      <c r="H2367" s="19">
        <v>0</v>
      </c>
      <c r="I2367" s="19">
        <v>7</v>
      </c>
      <c r="J2367" s="19">
        <v>7</v>
      </c>
      <c r="K2367" s="19">
        <v>1</v>
      </c>
      <c r="L2367" s="19">
        <v>0</v>
      </c>
      <c r="M2367" s="19">
        <v>0</v>
      </c>
      <c r="N2367" s="22">
        <f t="shared" si="49"/>
        <v>15</v>
      </c>
    </row>
    <row r="2368" spans="1:14" ht="15.75" customHeight="1">
      <c r="A2368" s="51"/>
      <c r="B2368" s="65" t="s">
        <v>1403</v>
      </c>
      <c r="D2368" s="19">
        <v>7</v>
      </c>
      <c r="E2368" s="19">
        <v>0</v>
      </c>
      <c r="F2368" s="19">
        <v>0</v>
      </c>
      <c r="G2368" s="19">
        <v>0</v>
      </c>
      <c r="H2368" s="19">
        <v>0</v>
      </c>
      <c r="I2368" s="19">
        <v>6</v>
      </c>
      <c r="J2368" s="19">
        <v>0</v>
      </c>
      <c r="K2368" s="19">
        <v>1</v>
      </c>
      <c r="L2368" s="19">
        <v>0</v>
      </c>
      <c r="M2368" s="19">
        <v>0</v>
      </c>
      <c r="N2368" s="22">
        <f t="shared" si="49"/>
        <v>14</v>
      </c>
    </row>
    <row r="2369" spans="1:15" ht="15.75" customHeight="1">
      <c r="A2369" s="51"/>
      <c r="B2369" s="65" t="s">
        <v>819</v>
      </c>
      <c r="D2369" s="19">
        <v>6</v>
      </c>
      <c r="E2369" s="19">
        <v>0</v>
      </c>
      <c r="F2369" s="19">
        <v>5</v>
      </c>
      <c r="G2369" s="19">
        <v>0</v>
      </c>
      <c r="H2369" s="19">
        <v>0</v>
      </c>
      <c r="I2369" s="19">
        <v>6</v>
      </c>
      <c r="J2369" s="19">
        <v>7</v>
      </c>
      <c r="K2369" s="19">
        <v>1</v>
      </c>
      <c r="L2369" s="19">
        <v>1</v>
      </c>
      <c r="M2369" s="19">
        <v>0</v>
      </c>
      <c r="N2369" s="22">
        <f t="shared" si="49"/>
        <v>26</v>
      </c>
    </row>
    <row r="2370" spans="1:15" ht="15.75" customHeight="1">
      <c r="A2370" s="51"/>
      <c r="B2370" s="65" t="s">
        <v>1169</v>
      </c>
      <c r="D2370" s="19">
        <v>0</v>
      </c>
      <c r="E2370" s="19">
        <v>0</v>
      </c>
      <c r="F2370" s="19">
        <v>1</v>
      </c>
      <c r="G2370" s="19">
        <v>0</v>
      </c>
      <c r="H2370" s="19">
        <v>0</v>
      </c>
      <c r="I2370" s="19">
        <v>7</v>
      </c>
      <c r="J2370" s="19">
        <v>7</v>
      </c>
      <c r="K2370" s="19">
        <v>0</v>
      </c>
      <c r="L2370" s="19">
        <v>2</v>
      </c>
      <c r="M2370" s="19">
        <v>0</v>
      </c>
      <c r="N2370" s="22">
        <f t="shared" ref="N2370:N2396" si="50">SUM(D2370:M2370)</f>
        <v>17</v>
      </c>
    </row>
    <row r="2371" spans="1:15" ht="15.75" customHeight="1">
      <c r="A2371" s="51"/>
      <c r="B2371" s="65" t="s">
        <v>979</v>
      </c>
      <c r="C2371" s="19"/>
      <c r="D2371" s="19">
        <v>7</v>
      </c>
      <c r="E2371" s="19">
        <v>7</v>
      </c>
      <c r="F2371" s="19"/>
      <c r="G2371" s="19">
        <v>0</v>
      </c>
      <c r="H2371" s="19"/>
      <c r="I2371" s="19">
        <v>7</v>
      </c>
      <c r="J2371" s="19"/>
      <c r="K2371" s="19">
        <v>0</v>
      </c>
      <c r="L2371" s="19"/>
      <c r="M2371" s="19"/>
      <c r="N2371" s="22">
        <f t="shared" si="50"/>
        <v>21</v>
      </c>
    </row>
    <row r="2372" spans="1:15" ht="15.75" customHeight="1">
      <c r="A2372" s="51"/>
      <c r="B2372" s="65" t="s">
        <v>980</v>
      </c>
      <c r="C2372" s="19"/>
      <c r="D2372" s="19">
        <v>7</v>
      </c>
      <c r="E2372" s="19">
        <v>7</v>
      </c>
      <c r="F2372" s="19"/>
      <c r="G2372" s="19">
        <v>0</v>
      </c>
      <c r="H2372" s="19"/>
      <c r="I2372" s="19">
        <v>7</v>
      </c>
      <c r="J2372" s="19"/>
      <c r="K2372" s="19"/>
      <c r="L2372" s="19"/>
      <c r="M2372" s="19"/>
      <c r="N2372" s="22">
        <f t="shared" si="50"/>
        <v>21</v>
      </c>
    </row>
    <row r="2373" spans="1:15" ht="15.75" customHeight="1">
      <c r="A2373" s="51"/>
      <c r="B2373" s="65" t="s">
        <v>668</v>
      </c>
      <c r="C2373" s="19"/>
      <c r="D2373" s="19">
        <v>7</v>
      </c>
      <c r="E2373" s="19">
        <v>7</v>
      </c>
      <c r="F2373" s="19">
        <v>2</v>
      </c>
      <c r="G2373" s="19">
        <v>2</v>
      </c>
      <c r="H2373" s="19"/>
      <c r="I2373" s="19">
        <v>7</v>
      </c>
      <c r="J2373" s="19"/>
      <c r="K2373" s="19"/>
      <c r="L2373" s="19">
        <v>7</v>
      </c>
      <c r="M2373" s="19"/>
      <c r="N2373" s="22">
        <f t="shared" si="50"/>
        <v>32</v>
      </c>
      <c r="O2373" s="1"/>
    </row>
    <row r="2374" spans="1:15" ht="15.75" customHeight="1">
      <c r="A2374" s="51"/>
      <c r="B2374" s="65" t="s">
        <v>981</v>
      </c>
      <c r="C2374" s="19"/>
      <c r="D2374" s="19">
        <v>7</v>
      </c>
      <c r="E2374" s="19">
        <v>7</v>
      </c>
      <c r="F2374" s="19"/>
      <c r="G2374" s="19"/>
      <c r="H2374" s="19"/>
      <c r="I2374" s="19">
        <v>7</v>
      </c>
      <c r="J2374" s="19"/>
      <c r="K2374" s="19"/>
      <c r="L2374" s="19"/>
      <c r="M2374" s="19"/>
      <c r="N2374" s="22">
        <f t="shared" si="50"/>
        <v>21</v>
      </c>
    </row>
    <row r="2375" spans="1:15" ht="15.75" customHeight="1">
      <c r="A2375" s="51"/>
      <c r="B2375" s="65" t="s">
        <v>982</v>
      </c>
      <c r="C2375" s="19"/>
      <c r="D2375" s="19">
        <v>7</v>
      </c>
      <c r="E2375" s="19">
        <v>7</v>
      </c>
      <c r="F2375" s="19"/>
      <c r="G2375" s="19">
        <v>0</v>
      </c>
      <c r="H2375" s="19"/>
      <c r="I2375" s="19">
        <v>7</v>
      </c>
      <c r="J2375" s="19"/>
      <c r="K2375" s="19">
        <v>0</v>
      </c>
      <c r="L2375" s="19"/>
      <c r="M2375" s="19"/>
      <c r="N2375" s="22">
        <f t="shared" si="50"/>
        <v>21</v>
      </c>
    </row>
    <row r="2376" spans="1:15" ht="15.75" customHeight="1">
      <c r="A2376" s="51"/>
      <c r="B2376" s="65" t="s">
        <v>1377</v>
      </c>
      <c r="C2376" s="19"/>
      <c r="D2376" s="19">
        <v>7</v>
      </c>
      <c r="E2376" s="19">
        <v>0</v>
      </c>
      <c r="F2376" s="19"/>
      <c r="G2376" s="19">
        <v>0</v>
      </c>
      <c r="H2376" s="19"/>
      <c r="I2376" s="19">
        <v>7</v>
      </c>
      <c r="J2376" s="19"/>
      <c r="K2376" s="19">
        <v>0</v>
      </c>
      <c r="L2376" s="19">
        <v>0</v>
      </c>
      <c r="M2376" s="19"/>
      <c r="N2376" s="22">
        <f t="shared" si="50"/>
        <v>14</v>
      </c>
    </row>
    <row r="2377" spans="1:15" ht="15.75" customHeight="1">
      <c r="A2377" s="51"/>
      <c r="B2377" s="65" t="s">
        <v>983</v>
      </c>
      <c r="C2377" s="19"/>
      <c r="D2377" s="19">
        <v>7</v>
      </c>
      <c r="E2377" s="19">
        <v>7</v>
      </c>
      <c r="F2377" s="19"/>
      <c r="G2377" s="19"/>
      <c r="H2377" s="19"/>
      <c r="I2377" s="19">
        <v>7</v>
      </c>
      <c r="J2377" s="19"/>
      <c r="K2377" s="19"/>
      <c r="L2377" s="19">
        <v>0</v>
      </c>
      <c r="M2377" s="19"/>
      <c r="N2377" s="22">
        <f t="shared" si="50"/>
        <v>21</v>
      </c>
    </row>
    <row r="2378" spans="1:15" ht="15.75" customHeight="1">
      <c r="A2378" s="51"/>
      <c r="B2378" s="65" t="s">
        <v>984</v>
      </c>
      <c r="C2378" s="19"/>
      <c r="D2378" s="19">
        <v>7</v>
      </c>
      <c r="E2378" s="19">
        <v>7</v>
      </c>
      <c r="F2378" s="19"/>
      <c r="G2378" s="19"/>
      <c r="H2378" s="19"/>
      <c r="I2378" s="19">
        <v>7</v>
      </c>
      <c r="J2378" s="19"/>
      <c r="K2378" s="19">
        <v>0</v>
      </c>
      <c r="L2378" s="19">
        <v>0</v>
      </c>
      <c r="M2378" s="19"/>
      <c r="N2378" s="22">
        <f t="shared" si="50"/>
        <v>21</v>
      </c>
    </row>
    <row r="2379" spans="1:15" ht="15.75" customHeight="1">
      <c r="A2379" s="51"/>
      <c r="B2379" s="65" t="s">
        <v>1378</v>
      </c>
      <c r="C2379" s="19"/>
      <c r="D2379" s="19">
        <v>7</v>
      </c>
      <c r="E2379" s="19"/>
      <c r="F2379" s="19"/>
      <c r="G2379" s="19">
        <v>0</v>
      </c>
      <c r="H2379" s="19"/>
      <c r="I2379" s="19">
        <v>7</v>
      </c>
      <c r="J2379" s="19"/>
      <c r="K2379" s="19">
        <v>0</v>
      </c>
      <c r="L2379" s="19">
        <v>0</v>
      </c>
      <c r="M2379" s="19"/>
      <c r="N2379" s="22">
        <f t="shared" si="50"/>
        <v>14</v>
      </c>
    </row>
    <row r="2380" spans="1:15" ht="15.75" customHeight="1">
      <c r="A2380" s="51"/>
      <c r="B2380" s="65" t="s">
        <v>838</v>
      </c>
      <c r="C2380" s="19"/>
      <c r="D2380" s="19">
        <v>7</v>
      </c>
      <c r="E2380" s="19">
        <v>7</v>
      </c>
      <c r="F2380" s="19"/>
      <c r="G2380" s="19">
        <v>0</v>
      </c>
      <c r="H2380" s="19"/>
      <c r="I2380" s="19">
        <v>7</v>
      </c>
      <c r="J2380" s="19"/>
      <c r="K2380" s="19">
        <v>4</v>
      </c>
      <c r="L2380" s="19">
        <v>0</v>
      </c>
      <c r="M2380" s="19"/>
      <c r="N2380" s="22">
        <f t="shared" si="50"/>
        <v>25</v>
      </c>
    </row>
    <row r="2381" spans="1:15" ht="15.75" customHeight="1">
      <c r="A2381" s="51"/>
      <c r="B2381" s="65" t="s">
        <v>906</v>
      </c>
      <c r="C2381" s="19"/>
      <c r="D2381" s="19">
        <v>7</v>
      </c>
      <c r="E2381" s="19">
        <v>7</v>
      </c>
      <c r="F2381" s="19"/>
      <c r="G2381" s="19"/>
      <c r="H2381" s="19"/>
      <c r="I2381" s="19">
        <v>7</v>
      </c>
      <c r="J2381" s="19"/>
      <c r="K2381" s="19">
        <v>1</v>
      </c>
      <c r="L2381" s="19">
        <v>0</v>
      </c>
      <c r="M2381" s="19"/>
      <c r="N2381" s="22">
        <f t="shared" si="50"/>
        <v>22</v>
      </c>
      <c r="O2381" s="1"/>
    </row>
    <row r="2382" spans="1:15" ht="15.75" customHeight="1">
      <c r="A2382" s="51"/>
      <c r="B2382" s="65" t="s">
        <v>1712</v>
      </c>
      <c r="C2382" s="19"/>
      <c r="D2382" s="19">
        <v>0</v>
      </c>
      <c r="E2382" s="19"/>
      <c r="F2382" s="19"/>
      <c r="G2382" s="19">
        <v>0</v>
      </c>
      <c r="H2382" s="19"/>
      <c r="I2382" s="19">
        <v>7</v>
      </c>
      <c r="J2382" s="19"/>
      <c r="K2382" s="19">
        <v>0</v>
      </c>
      <c r="L2382" s="19">
        <v>0</v>
      </c>
      <c r="M2382" s="19"/>
      <c r="N2382" s="22">
        <f t="shared" si="50"/>
        <v>7</v>
      </c>
    </row>
    <row r="2383" spans="1:15" ht="15.75" customHeight="1">
      <c r="A2383" s="51"/>
      <c r="B2383" s="65" t="s">
        <v>985</v>
      </c>
      <c r="C2383" s="19"/>
      <c r="D2383" s="54">
        <v>7</v>
      </c>
      <c r="E2383" s="54">
        <v>7</v>
      </c>
      <c r="F2383" s="54"/>
      <c r="G2383" s="54">
        <v>0</v>
      </c>
      <c r="H2383" s="54"/>
      <c r="I2383" s="54">
        <v>7</v>
      </c>
      <c r="J2383" s="54"/>
      <c r="K2383" s="54"/>
      <c r="L2383" s="38">
        <v>0</v>
      </c>
      <c r="M2383" s="54"/>
      <c r="N2383" s="22">
        <f t="shared" si="50"/>
        <v>21</v>
      </c>
    </row>
    <row r="2384" spans="1:15" ht="15.75" customHeight="1">
      <c r="A2384" s="51"/>
      <c r="B2384" s="65" t="s">
        <v>1379</v>
      </c>
      <c r="C2384" s="19"/>
      <c r="D2384" s="54">
        <v>7</v>
      </c>
      <c r="E2384" s="54">
        <v>0</v>
      </c>
      <c r="F2384" s="54"/>
      <c r="G2384" s="54">
        <v>0</v>
      </c>
      <c r="H2384" s="54"/>
      <c r="I2384" s="54">
        <v>7</v>
      </c>
      <c r="J2384" s="54"/>
      <c r="K2384" s="54"/>
      <c r="L2384" s="38">
        <v>0</v>
      </c>
      <c r="M2384" s="54"/>
      <c r="N2384" s="22">
        <f t="shared" si="50"/>
        <v>14</v>
      </c>
    </row>
    <row r="2385" spans="1:14" ht="15.75" customHeight="1">
      <c r="A2385" s="51"/>
      <c r="B2385" s="65" t="s">
        <v>986</v>
      </c>
      <c r="C2385" s="19"/>
      <c r="D2385" s="54">
        <v>7</v>
      </c>
      <c r="E2385" s="54">
        <v>7</v>
      </c>
      <c r="F2385" s="54"/>
      <c r="G2385" s="54"/>
      <c r="H2385" s="54"/>
      <c r="I2385" s="54">
        <v>7</v>
      </c>
      <c r="J2385" s="54"/>
      <c r="K2385" s="54"/>
      <c r="L2385" s="38"/>
      <c r="M2385" s="54"/>
      <c r="N2385" s="22">
        <f t="shared" si="50"/>
        <v>21</v>
      </c>
    </row>
    <row r="2386" spans="1:14" ht="15.75" customHeight="1">
      <c r="A2386" s="51"/>
      <c r="B2386" s="65" t="s">
        <v>1865</v>
      </c>
      <c r="C2386" s="19"/>
      <c r="D2386" s="19">
        <v>0</v>
      </c>
      <c r="E2386" s="19">
        <v>0</v>
      </c>
      <c r="F2386" s="19">
        <v>0</v>
      </c>
      <c r="G2386" s="19">
        <v>0</v>
      </c>
      <c r="H2386" s="19">
        <v>0</v>
      </c>
      <c r="I2386" s="19">
        <v>0</v>
      </c>
      <c r="J2386" s="19">
        <v>2</v>
      </c>
      <c r="K2386" s="19">
        <v>0</v>
      </c>
      <c r="L2386" s="19">
        <v>0</v>
      </c>
      <c r="M2386" s="19">
        <v>0</v>
      </c>
      <c r="N2386" s="22">
        <f t="shared" si="50"/>
        <v>2</v>
      </c>
    </row>
    <row r="2387" spans="1:14" ht="15.75" customHeight="1">
      <c r="A2387" s="51"/>
      <c r="B2387" s="65" t="s">
        <v>1615</v>
      </c>
      <c r="C2387" s="19"/>
      <c r="D2387" s="19">
        <v>0</v>
      </c>
      <c r="E2387" s="19">
        <v>0</v>
      </c>
      <c r="F2387" s="19">
        <v>1</v>
      </c>
      <c r="G2387" s="19">
        <v>0</v>
      </c>
      <c r="H2387" s="19"/>
      <c r="I2387" s="19">
        <v>7</v>
      </c>
      <c r="J2387" s="19">
        <v>0</v>
      </c>
      <c r="K2387" s="19">
        <v>1</v>
      </c>
      <c r="L2387" s="19">
        <v>0</v>
      </c>
      <c r="M2387" s="19">
        <v>0</v>
      </c>
      <c r="N2387" s="22">
        <f t="shared" si="50"/>
        <v>9</v>
      </c>
    </row>
    <row r="2388" spans="1:14" ht="15.75" customHeight="1">
      <c r="A2388" s="51"/>
      <c r="B2388" s="65" t="s">
        <v>1586</v>
      </c>
      <c r="C2388" s="19"/>
      <c r="D2388" s="19">
        <v>7</v>
      </c>
      <c r="E2388" s="19"/>
      <c r="F2388" s="19">
        <v>0</v>
      </c>
      <c r="G2388" s="19"/>
      <c r="H2388" s="19"/>
      <c r="I2388" s="19">
        <v>1</v>
      </c>
      <c r="J2388" s="19">
        <v>2</v>
      </c>
      <c r="K2388" s="19"/>
      <c r="L2388" s="19">
        <v>0</v>
      </c>
      <c r="M2388" s="19"/>
      <c r="N2388" s="22">
        <f t="shared" si="50"/>
        <v>10</v>
      </c>
    </row>
    <row r="2389" spans="1:14" ht="15.75" customHeight="1">
      <c r="A2389" s="51"/>
      <c r="B2389" s="65" t="s">
        <v>1616</v>
      </c>
      <c r="C2389" s="19"/>
      <c r="D2389" s="19">
        <v>7</v>
      </c>
      <c r="E2389" s="19">
        <v>1</v>
      </c>
      <c r="F2389" s="19">
        <v>0</v>
      </c>
      <c r="G2389" s="19">
        <v>0</v>
      </c>
      <c r="H2389" s="19"/>
      <c r="I2389" s="19">
        <v>0</v>
      </c>
      <c r="J2389" s="19">
        <v>1</v>
      </c>
      <c r="K2389" s="19">
        <v>0</v>
      </c>
      <c r="L2389" s="19">
        <v>0</v>
      </c>
      <c r="M2389" s="19">
        <v>0</v>
      </c>
      <c r="N2389" s="22">
        <f t="shared" si="50"/>
        <v>9</v>
      </c>
    </row>
    <row r="2390" spans="1:14" ht="15.75" customHeight="1">
      <c r="A2390" s="51"/>
      <c r="B2390" s="65" t="s">
        <v>1617</v>
      </c>
      <c r="C2390" s="19"/>
      <c r="D2390" s="19"/>
      <c r="E2390" s="19">
        <v>0</v>
      </c>
      <c r="F2390" s="19">
        <v>0</v>
      </c>
      <c r="G2390" s="19">
        <v>0</v>
      </c>
      <c r="H2390" s="19">
        <v>0</v>
      </c>
      <c r="I2390" s="19">
        <v>7</v>
      </c>
      <c r="J2390" s="19">
        <v>2</v>
      </c>
      <c r="K2390" s="19">
        <v>0</v>
      </c>
      <c r="L2390" s="19"/>
      <c r="M2390" s="19">
        <v>0</v>
      </c>
      <c r="N2390" s="22">
        <f t="shared" si="50"/>
        <v>9</v>
      </c>
    </row>
    <row r="2391" spans="1:14" ht="15.75" customHeight="1">
      <c r="A2391" s="51"/>
      <c r="B2391" s="65" t="s">
        <v>2005</v>
      </c>
      <c r="C2391" s="19"/>
      <c r="D2391" s="19"/>
      <c r="E2391" s="19"/>
      <c r="F2391" s="19"/>
      <c r="G2391" s="19">
        <v>0</v>
      </c>
      <c r="H2391" s="19">
        <v>0</v>
      </c>
      <c r="I2391" s="19"/>
      <c r="J2391" s="19">
        <v>0</v>
      </c>
      <c r="K2391" s="19"/>
      <c r="L2391" s="19"/>
      <c r="M2391" s="19"/>
      <c r="N2391" s="22">
        <f t="shared" si="50"/>
        <v>0</v>
      </c>
    </row>
    <row r="2392" spans="1:14" ht="15.75" customHeight="1">
      <c r="A2392" s="51"/>
      <c r="B2392" s="65" t="s">
        <v>1887</v>
      </c>
      <c r="C2392" s="19"/>
      <c r="D2392" s="19"/>
      <c r="E2392" s="19">
        <v>0</v>
      </c>
      <c r="F2392" s="19"/>
      <c r="G2392" s="19">
        <v>0</v>
      </c>
      <c r="H2392" s="19">
        <v>0</v>
      </c>
      <c r="I2392" s="19">
        <v>0</v>
      </c>
      <c r="J2392" s="19">
        <v>0</v>
      </c>
      <c r="K2392" s="19">
        <v>1</v>
      </c>
      <c r="L2392" s="19">
        <v>0</v>
      </c>
      <c r="M2392" s="19"/>
      <c r="N2392" s="22">
        <f t="shared" si="50"/>
        <v>1</v>
      </c>
    </row>
    <row r="2393" spans="1:14" ht="15.75" customHeight="1">
      <c r="A2393" s="51"/>
      <c r="B2393" s="65" t="s">
        <v>1104</v>
      </c>
      <c r="C2393" s="19"/>
      <c r="D2393" s="19">
        <v>7</v>
      </c>
      <c r="E2393" s="19">
        <v>0</v>
      </c>
      <c r="F2393" s="19">
        <v>3</v>
      </c>
      <c r="G2393" s="19">
        <v>0</v>
      </c>
      <c r="H2393" s="19"/>
      <c r="I2393" s="19">
        <v>7</v>
      </c>
      <c r="J2393" s="19">
        <v>1</v>
      </c>
      <c r="K2393" s="19">
        <v>1</v>
      </c>
      <c r="L2393" s="19">
        <v>0</v>
      </c>
      <c r="M2393" s="19">
        <v>0</v>
      </c>
      <c r="N2393" s="22">
        <f t="shared" si="50"/>
        <v>19</v>
      </c>
    </row>
    <row r="2394" spans="1:14" ht="15.75" customHeight="1">
      <c r="A2394" s="51"/>
      <c r="B2394" s="65" t="s">
        <v>1618</v>
      </c>
      <c r="C2394" s="19"/>
      <c r="D2394" s="19"/>
      <c r="E2394" s="19"/>
      <c r="F2394" s="19">
        <v>0</v>
      </c>
      <c r="G2394" s="19"/>
      <c r="H2394" s="19"/>
      <c r="I2394" s="19">
        <v>7</v>
      </c>
      <c r="J2394" s="19">
        <v>1</v>
      </c>
      <c r="K2394" s="19">
        <v>1</v>
      </c>
      <c r="L2394" s="19">
        <v>0</v>
      </c>
      <c r="M2394" s="19">
        <v>0</v>
      </c>
      <c r="N2394" s="22">
        <f t="shared" si="50"/>
        <v>9</v>
      </c>
    </row>
    <row r="2395" spans="1:14" ht="15.75" customHeight="1">
      <c r="A2395" s="51"/>
      <c r="B2395" s="65" t="s">
        <v>1909</v>
      </c>
      <c r="C2395" s="19"/>
      <c r="D2395" s="19">
        <v>7</v>
      </c>
      <c r="E2395" s="19">
        <v>0</v>
      </c>
      <c r="F2395" s="19">
        <v>0</v>
      </c>
      <c r="G2395" s="19"/>
      <c r="H2395" s="19"/>
      <c r="I2395" s="19">
        <v>7</v>
      </c>
      <c r="J2395" s="19">
        <v>7</v>
      </c>
      <c r="K2395" s="19"/>
      <c r="L2395" s="19"/>
      <c r="M2395" s="19">
        <v>0</v>
      </c>
      <c r="N2395" s="22">
        <f t="shared" si="50"/>
        <v>21</v>
      </c>
    </row>
    <row r="2396" spans="1:14" ht="15.75" customHeight="1">
      <c r="A2396" s="51"/>
      <c r="B2396" s="65" t="s">
        <v>1340</v>
      </c>
      <c r="C2396" s="19"/>
      <c r="D2396" s="19">
        <v>7</v>
      </c>
      <c r="E2396" s="19">
        <v>0</v>
      </c>
      <c r="F2396" s="19">
        <v>0</v>
      </c>
      <c r="G2396" s="19">
        <v>0</v>
      </c>
      <c r="H2396" s="19">
        <v>0</v>
      </c>
      <c r="I2396" s="19">
        <v>7</v>
      </c>
      <c r="J2396" s="19">
        <v>0</v>
      </c>
      <c r="K2396" s="19"/>
      <c r="L2396" s="19">
        <v>0</v>
      </c>
      <c r="M2396" s="19">
        <v>0</v>
      </c>
      <c r="N2396" s="22">
        <f t="shared" si="50"/>
        <v>14</v>
      </c>
    </row>
    <row r="2397" spans="1:14" ht="15.75" customHeight="1">
      <c r="A2397" s="51"/>
      <c r="B2397" s="65" t="s">
        <v>1574</v>
      </c>
      <c r="C2397" s="19"/>
      <c r="D2397" s="19">
        <v>7</v>
      </c>
      <c r="E2397" s="19"/>
      <c r="F2397" s="19"/>
      <c r="G2397" s="19"/>
      <c r="H2397" s="19"/>
      <c r="I2397" s="19"/>
      <c r="J2397" s="19">
        <v>0</v>
      </c>
      <c r="K2397" s="19">
        <v>0</v>
      </c>
      <c r="L2397" s="19">
        <v>3</v>
      </c>
      <c r="M2397" s="19">
        <v>0</v>
      </c>
      <c r="N2397" s="22">
        <f t="shared" ref="N2397:N2459" si="51">SUM(D2397:M2397)</f>
        <v>10</v>
      </c>
    </row>
    <row r="2398" spans="1:14" ht="15.75" customHeight="1">
      <c r="A2398" s="51"/>
      <c r="B2398" s="65" t="s">
        <v>1341</v>
      </c>
      <c r="C2398" s="19"/>
      <c r="D2398" s="19">
        <v>0</v>
      </c>
      <c r="E2398" s="19">
        <v>0</v>
      </c>
      <c r="F2398" s="19">
        <v>0</v>
      </c>
      <c r="G2398" s="19">
        <v>0</v>
      </c>
      <c r="H2398" s="19">
        <v>0</v>
      </c>
      <c r="I2398" s="19">
        <v>7</v>
      </c>
      <c r="J2398" s="19">
        <v>0</v>
      </c>
      <c r="K2398" s="19">
        <v>7</v>
      </c>
      <c r="L2398" s="19">
        <v>0</v>
      </c>
      <c r="M2398" s="19">
        <v>0</v>
      </c>
      <c r="N2398" s="22">
        <f t="shared" si="51"/>
        <v>14</v>
      </c>
    </row>
    <row r="2399" spans="1:14" ht="15.75" customHeight="1">
      <c r="A2399" s="51"/>
      <c r="B2399" s="65" t="s">
        <v>1910</v>
      </c>
      <c r="C2399" s="19"/>
      <c r="D2399" s="56"/>
      <c r="E2399" s="56"/>
      <c r="F2399" s="56"/>
      <c r="G2399" s="56"/>
      <c r="H2399" s="19">
        <v>0</v>
      </c>
      <c r="I2399" s="19">
        <v>0</v>
      </c>
      <c r="J2399" s="19">
        <v>0</v>
      </c>
      <c r="K2399" s="19">
        <v>0</v>
      </c>
      <c r="L2399" s="19">
        <v>0</v>
      </c>
      <c r="M2399" s="19"/>
      <c r="N2399" s="22">
        <f t="shared" si="51"/>
        <v>0</v>
      </c>
    </row>
    <row r="2400" spans="1:14" ht="15.75" customHeight="1">
      <c r="A2400" s="51"/>
      <c r="B2400" s="65" t="s">
        <v>1234</v>
      </c>
      <c r="C2400" s="19"/>
      <c r="D2400" s="19">
        <v>7</v>
      </c>
      <c r="E2400" s="19">
        <v>0</v>
      </c>
      <c r="F2400" s="19">
        <v>0</v>
      </c>
      <c r="G2400" s="19">
        <v>0</v>
      </c>
      <c r="H2400" s="19">
        <v>0</v>
      </c>
      <c r="I2400" s="19">
        <v>7</v>
      </c>
      <c r="J2400" s="19">
        <v>1</v>
      </c>
      <c r="K2400" s="19">
        <v>0</v>
      </c>
      <c r="L2400" s="19">
        <v>0</v>
      </c>
      <c r="M2400" s="19">
        <v>0</v>
      </c>
      <c r="N2400" s="22">
        <f t="shared" si="51"/>
        <v>15</v>
      </c>
    </row>
    <row r="2401" spans="1:14" ht="15.75" customHeight="1">
      <c r="A2401" s="51"/>
      <c r="B2401" s="65" t="s">
        <v>1824</v>
      </c>
      <c r="C2401" s="19"/>
      <c r="D2401" s="19">
        <v>0</v>
      </c>
      <c r="E2401" s="19">
        <v>0</v>
      </c>
      <c r="F2401" s="19">
        <v>0</v>
      </c>
      <c r="G2401" s="19">
        <v>3</v>
      </c>
      <c r="H2401" s="19">
        <v>3</v>
      </c>
      <c r="I2401" s="19">
        <v>0</v>
      </c>
      <c r="J2401" s="19"/>
      <c r="K2401" s="19"/>
      <c r="L2401" s="19">
        <v>0</v>
      </c>
      <c r="M2401" s="19">
        <v>0</v>
      </c>
      <c r="N2401" s="22">
        <f t="shared" si="51"/>
        <v>6</v>
      </c>
    </row>
    <row r="2402" spans="1:14" ht="15.75" customHeight="1">
      <c r="A2402" s="51"/>
      <c r="B2402" s="65" t="s">
        <v>846</v>
      </c>
      <c r="C2402" s="19"/>
      <c r="D2402" s="19">
        <v>7</v>
      </c>
      <c r="E2402" s="19">
        <v>0</v>
      </c>
      <c r="F2402" s="19">
        <v>0</v>
      </c>
      <c r="G2402" s="19">
        <v>7</v>
      </c>
      <c r="H2402" s="19"/>
      <c r="I2402" s="19">
        <v>7</v>
      </c>
      <c r="J2402" s="19">
        <v>0</v>
      </c>
      <c r="K2402" s="19">
        <v>3</v>
      </c>
      <c r="L2402" s="19"/>
      <c r="M2402" s="19"/>
      <c r="N2402" s="22">
        <f t="shared" si="51"/>
        <v>24</v>
      </c>
    </row>
    <row r="2403" spans="1:14" ht="15.75" customHeight="1">
      <c r="A2403" s="51"/>
      <c r="B2403" s="65" t="s">
        <v>967</v>
      </c>
      <c r="C2403" s="19"/>
      <c r="D2403" s="19">
        <v>0</v>
      </c>
      <c r="E2403" s="19">
        <v>7</v>
      </c>
      <c r="F2403" s="19">
        <v>0</v>
      </c>
      <c r="G2403" s="19">
        <v>0</v>
      </c>
      <c r="H2403" s="19">
        <v>0</v>
      </c>
      <c r="I2403" s="19">
        <v>7</v>
      </c>
      <c r="J2403" s="19">
        <v>7</v>
      </c>
      <c r="K2403" s="19">
        <v>0</v>
      </c>
      <c r="L2403" s="19">
        <v>0</v>
      </c>
      <c r="M2403" s="19">
        <v>0</v>
      </c>
      <c r="N2403" s="22">
        <f t="shared" si="51"/>
        <v>21</v>
      </c>
    </row>
    <row r="2404" spans="1:14" ht="15.75" customHeight="1">
      <c r="A2404" s="51"/>
      <c r="B2404" s="65" t="s">
        <v>1911</v>
      </c>
      <c r="C2404" s="19"/>
      <c r="D2404" s="19">
        <v>0</v>
      </c>
      <c r="E2404" s="19"/>
      <c r="F2404" s="19">
        <v>0</v>
      </c>
      <c r="G2404" s="19">
        <v>0</v>
      </c>
      <c r="H2404" s="19"/>
      <c r="I2404" s="19">
        <v>0</v>
      </c>
      <c r="J2404" s="19">
        <v>0</v>
      </c>
      <c r="K2404" s="19">
        <v>0</v>
      </c>
      <c r="L2404" s="19"/>
      <c r="M2404" s="19"/>
      <c r="N2404" s="22">
        <f t="shared" si="51"/>
        <v>0</v>
      </c>
    </row>
    <row r="2405" spans="1:14" ht="15.75" customHeight="1">
      <c r="A2405" s="51"/>
      <c r="B2405" s="65" t="s">
        <v>1912</v>
      </c>
      <c r="C2405" s="19"/>
      <c r="D2405" s="19">
        <v>0</v>
      </c>
      <c r="E2405" s="19">
        <v>0</v>
      </c>
      <c r="F2405" s="19"/>
      <c r="G2405" s="19">
        <v>0</v>
      </c>
      <c r="H2405" s="19">
        <v>0</v>
      </c>
      <c r="I2405" s="19">
        <v>0</v>
      </c>
      <c r="J2405" s="19">
        <v>0</v>
      </c>
      <c r="K2405" s="19"/>
      <c r="L2405" s="19">
        <v>0</v>
      </c>
      <c r="M2405" s="19"/>
      <c r="N2405" s="22">
        <f t="shared" si="51"/>
        <v>0</v>
      </c>
    </row>
    <row r="2406" spans="1:14" ht="15.75" customHeight="1">
      <c r="A2406" s="51"/>
      <c r="B2406" s="65" t="s">
        <v>748</v>
      </c>
      <c r="C2406" s="19"/>
      <c r="D2406" s="19">
        <v>7</v>
      </c>
      <c r="E2406" s="19">
        <v>7</v>
      </c>
      <c r="F2406" s="19">
        <v>0</v>
      </c>
      <c r="G2406" s="19">
        <v>0</v>
      </c>
      <c r="H2406" s="19"/>
      <c r="I2406" s="19">
        <v>7</v>
      </c>
      <c r="J2406" s="19">
        <v>0</v>
      </c>
      <c r="K2406" s="19">
        <v>7</v>
      </c>
      <c r="L2406" s="19">
        <v>0</v>
      </c>
      <c r="M2406" s="19">
        <v>0</v>
      </c>
      <c r="N2406" s="22">
        <f t="shared" si="51"/>
        <v>28</v>
      </c>
    </row>
    <row r="2407" spans="1:14" ht="15.75" customHeight="1">
      <c r="A2407" s="51"/>
      <c r="B2407" s="65" t="s">
        <v>1913</v>
      </c>
      <c r="C2407" s="19"/>
      <c r="D2407" s="19">
        <v>0</v>
      </c>
      <c r="E2407" s="19">
        <v>0</v>
      </c>
      <c r="F2407" s="19">
        <v>0</v>
      </c>
      <c r="G2407" s="19"/>
      <c r="H2407" s="19">
        <v>0</v>
      </c>
      <c r="I2407" s="19"/>
      <c r="J2407" s="19"/>
      <c r="K2407" s="19"/>
      <c r="L2407" s="19"/>
      <c r="M2407" s="19"/>
      <c r="N2407" s="22">
        <f t="shared" si="51"/>
        <v>0</v>
      </c>
    </row>
    <row r="2408" spans="1:14" ht="15.75" customHeight="1">
      <c r="A2408" s="51"/>
      <c r="B2408" s="65" t="s">
        <v>1342</v>
      </c>
      <c r="C2408" s="19"/>
      <c r="D2408" s="56"/>
      <c r="E2408" s="19">
        <v>0</v>
      </c>
      <c r="F2408" s="19">
        <v>0</v>
      </c>
      <c r="G2408" s="19">
        <v>0</v>
      </c>
      <c r="H2408" s="19">
        <v>0</v>
      </c>
      <c r="I2408" s="19">
        <v>7</v>
      </c>
      <c r="J2408" s="19">
        <v>7</v>
      </c>
      <c r="K2408" s="19">
        <v>0</v>
      </c>
      <c r="L2408" s="19">
        <v>0</v>
      </c>
      <c r="M2408" s="19"/>
      <c r="N2408" s="22">
        <f t="shared" si="51"/>
        <v>14</v>
      </c>
    </row>
    <row r="2409" spans="1:14" ht="15.75" customHeight="1">
      <c r="A2409" s="51"/>
      <c r="B2409" s="65" t="s">
        <v>1692</v>
      </c>
      <c r="C2409" s="19"/>
      <c r="D2409" s="19">
        <v>7</v>
      </c>
      <c r="E2409" s="19"/>
      <c r="F2409" s="19"/>
      <c r="G2409" s="19"/>
      <c r="H2409" s="19"/>
      <c r="I2409" s="19">
        <v>0</v>
      </c>
      <c r="J2409" s="19"/>
      <c r="K2409" s="19">
        <v>0</v>
      </c>
      <c r="L2409" s="19"/>
      <c r="M2409" s="19"/>
      <c r="N2409" s="22">
        <f t="shared" si="51"/>
        <v>7</v>
      </c>
    </row>
    <row r="2410" spans="1:14" ht="15.75" customHeight="1">
      <c r="A2410" s="51"/>
      <c r="B2410" s="65" t="s">
        <v>1693</v>
      </c>
      <c r="C2410" s="19"/>
      <c r="D2410" s="19">
        <v>7</v>
      </c>
      <c r="E2410" s="19">
        <v>0</v>
      </c>
      <c r="F2410" s="19">
        <v>0</v>
      </c>
      <c r="G2410" s="19">
        <v>0</v>
      </c>
      <c r="H2410" s="19">
        <v>0</v>
      </c>
      <c r="I2410" s="19">
        <v>0</v>
      </c>
      <c r="J2410" s="19">
        <v>0</v>
      </c>
      <c r="K2410" s="19"/>
      <c r="L2410" s="19">
        <v>0</v>
      </c>
      <c r="M2410" s="19">
        <v>0</v>
      </c>
      <c r="N2410" s="22">
        <f t="shared" si="51"/>
        <v>7</v>
      </c>
    </row>
    <row r="2411" spans="1:14" ht="15.75" customHeight="1">
      <c r="A2411" s="51"/>
      <c r="B2411" s="65" t="s">
        <v>1343</v>
      </c>
      <c r="C2411" s="19"/>
      <c r="D2411" s="19">
        <v>7</v>
      </c>
      <c r="E2411" s="19"/>
      <c r="F2411" s="19">
        <v>0</v>
      </c>
      <c r="G2411" s="19">
        <v>0</v>
      </c>
      <c r="H2411" s="19"/>
      <c r="I2411" s="19">
        <v>7</v>
      </c>
      <c r="J2411" s="19"/>
      <c r="K2411" s="19">
        <v>0</v>
      </c>
      <c r="L2411" s="19">
        <v>0</v>
      </c>
      <c r="M2411" s="19">
        <v>0</v>
      </c>
      <c r="N2411" s="22">
        <f t="shared" si="51"/>
        <v>14</v>
      </c>
    </row>
    <row r="2412" spans="1:14" ht="15.75" customHeight="1">
      <c r="A2412" s="51"/>
      <c r="B2412" s="65" t="s">
        <v>1694</v>
      </c>
      <c r="C2412" s="19"/>
      <c r="D2412" s="56"/>
      <c r="E2412" s="56"/>
      <c r="F2412" s="19">
        <v>0</v>
      </c>
      <c r="G2412" s="19"/>
      <c r="H2412" s="19">
        <v>0</v>
      </c>
      <c r="I2412" s="19">
        <v>7</v>
      </c>
      <c r="J2412" s="19"/>
      <c r="K2412" s="19">
        <v>0</v>
      </c>
      <c r="L2412" s="19"/>
      <c r="M2412" s="19">
        <v>0</v>
      </c>
      <c r="N2412" s="22">
        <f t="shared" si="51"/>
        <v>7</v>
      </c>
    </row>
    <row r="2413" spans="1:14" ht="15.75" customHeight="1">
      <c r="A2413" s="51"/>
      <c r="B2413" s="65" t="s">
        <v>1344</v>
      </c>
      <c r="C2413" s="19"/>
      <c r="D2413" s="19">
        <v>7</v>
      </c>
      <c r="E2413" s="19">
        <v>0</v>
      </c>
      <c r="F2413" s="19">
        <v>0</v>
      </c>
      <c r="G2413" s="19">
        <v>0</v>
      </c>
      <c r="H2413" s="19">
        <v>0</v>
      </c>
      <c r="I2413" s="19">
        <v>0</v>
      </c>
      <c r="J2413" s="19">
        <v>0</v>
      </c>
      <c r="K2413" s="19">
        <v>7</v>
      </c>
      <c r="L2413" s="19"/>
      <c r="M2413" s="19"/>
      <c r="N2413" s="22">
        <f t="shared" si="51"/>
        <v>14</v>
      </c>
    </row>
    <row r="2414" spans="1:14" ht="15.75" customHeight="1">
      <c r="A2414" s="51"/>
      <c r="B2414" s="65" t="s">
        <v>1695</v>
      </c>
      <c r="C2414" s="19"/>
      <c r="D2414" s="56"/>
      <c r="E2414" s="19">
        <v>0</v>
      </c>
      <c r="F2414" s="19">
        <v>0</v>
      </c>
      <c r="G2414" s="19">
        <v>0</v>
      </c>
      <c r="H2414" s="19"/>
      <c r="I2414" s="19">
        <v>7</v>
      </c>
      <c r="J2414" s="19"/>
      <c r="K2414" s="19">
        <v>0</v>
      </c>
      <c r="L2414" s="19">
        <v>0</v>
      </c>
      <c r="M2414" s="19">
        <v>0</v>
      </c>
      <c r="N2414" s="22">
        <f t="shared" si="51"/>
        <v>7</v>
      </c>
    </row>
    <row r="2415" spans="1:14" ht="15.75" customHeight="1">
      <c r="A2415" s="51"/>
      <c r="B2415" s="65" t="s">
        <v>1696</v>
      </c>
      <c r="C2415" s="19"/>
      <c r="D2415" s="19">
        <v>7</v>
      </c>
      <c r="E2415" s="19">
        <v>0</v>
      </c>
      <c r="F2415" s="19">
        <v>0</v>
      </c>
      <c r="G2415" s="19">
        <v>0</v>
      </c>
      <c r="H2415" s="19"/>
      <c r="I2415" s="19"/>
      <c r="J2415" s="19"/>
      <c r="K2415" s="19"/>
      <c r="L2415" s="19"/>
      <c r="M2415" s="19"/>
      <c r="N2415" s="22">
        <f t="shared" si="51"/>
        <v>7</v>
      </c>
    </row>
    <row r="2416" spans="1:14" ht="15.75" customHeight="1">
      <c r="A2416" s="51"/>
      <c r="B2416" s="65" t="s">
        <v>1345</v>
      </c>
      <c r="C2416" s="19"/>
      <c r="D2416" s="19">
        <v>7</v>
      </c>
      <c r="E2416" s="19">
        <v>0</v>
      </c>
      <c r="F2416" s="19">
        <v>0</v>
      </c>
      <c r="G2416" s="19">
        <v>0</v>
      </c>
      <c r="H2416" s="19">
        <v>0</v>
      </c>
      <c r="I2416" s="19">
        <v>7</v>
      </c>
      <c r="J2416" s="19">
        <v>0</v>
      </c>
      <c r="K2416" s="19">
        <v>0</v>
      </c>
      <c r="L2416" s="19">
        <v>0</v>
      </c>
      <c r="M2416" s="19">
        <v>0</v>
      </c>
      <c r="N2416" s="22">
        <f t="shared" si="51"/>
        <v>14</v>
      </c>
    </row>
    <row r="2417" spans="1:15" ht="15.75" customHeight="1">
      <c r="A2417" s="53" t="s">
        <v>667</v>
      </c>
      <c r="B2417" s="40" t="s">
        <v>2098</v>
      </c>
      <c r="C2417" s="19"/>
      <c r="D2417" s="20">
        <v>7</v>
      </c>
      <c r="E2417" s="20">
        <v>7</v>
      </c>
      <c r="F2417" s="20">
        <v>0</v>
      </c>
      <c r="G2417" s="20">
        <v>0</v>
      </c>
      <c r="H2417" s="20">
        <v>0</v>
      </c>
      <c r="I2417" s="20">
        <v>7</v>
      </c>
      <c r="J2417" s="20">
        <v>7</v>
      </c>
      <c r="K2417" s="20">
        <v>4</v>
      </c>
      <c r="L2417" s="21">
        <v>0</v>
      </c>
      <c r="M2417" s="21">
        <v>0</v>
      </c>
      <c r="N2417" s="23">
        <f t="shared" si="51"/>
        <v>32</v>
      </c>
    </row>
    <row r="2418" spans="1:15" ht="15.75" customHeight="1">
      <c r="A2418" s="51"/>
      <c r="B2418" s="65" t="s">
        <v>749</v>
      </c>
      <c r="C2418" s="19"/>
      <c r="D2418" s="19">
        <v>7</v>
      </c>
      <c r="E2418" s="19">
        <v>0</v>
      </c>
      <c r="F2418" s="19"/>
      <c r="G2418" s="19">
        <v>0</v>
      </c>
      <c r="H2418" s="19">
        <v>0</v>
      </c>
      <c r="I2418" s="19">
        <v>7</v>
      </c>
      <c r="J2418" s="19">
        <v>7</v>
      </c>
      <c r="K2418" s="19">
        <v>7</v>
      </c>
      <c r="L2418" s="19">
        <v>0</v>
      </c>
      <c r="M2418" s="19">
        <v>0</v>
      </c>
      <c r="N2418" s="22">
        <f t="shared" si="51"/>
        <v>28</v>
      </c>
    </row>
    <row r="2419" spans="1:15" ht="15.75" customHeight="1">
      <c r="A2419" s="51"/>
      <c r="B2419" s="65" t="s">
        <v>1346</v>
      </c>
      <c r="C2419" s="19"/>
      <c r="D2419" s="56"/>
      <c r="E2419" s="19">
        <v>0</v>
      </c>
      <c r="F2419" s="19">
        <v>0</v>
      </c>
      <c r="G2419" s="19">
        <v>0</v>
      </c>
      <c r="H2419" s="19">
        <v>0</v>
      </c>
      <c r="I2419" s="19">
        <v>7</v>
      </c>
      <c r="J2419" s="19">
        <v>7</v>
      </c>
      <c r="K2419" s="19">
        <v>0</v>
      </c>
      <c r="L2419" s="19">
        <v>0</v>
      </c>
      <c r="M2419" s="19">
        <v>0</v>
      </c>
      <c r="N2419" s="22">
        <f t="shared" si="51"/>
        <v>14</v>
      </c>
    </row>
    <row r="2420" spans="1:15" ht="15.75" customHeight="1">
      <c r="A2420" s="51"/>
      <c r="B2420" s="65" t="s">
        <v>636</v>
      </c>
      <c r="C2420" s="19"/>
      <c r="D2420" s="19">
        <v>7</v>
      </c>
      <c r="E2420" s="19">
        <v>7</v>
      </c>
      <c r="F2420" s="19">
        <v>0</v>
      </c>
      <c r="G2420" s="19">
        <v>0</v>
      </c>
      <c r="H2420" s="19"/>
      <c r="I2420" s="19">
        <v>7</v>
      </c>
      <c r="J2420" s="19">
        <v>7</v>
      </c>
      <c r="K2420" s="19">
        <v>7</v>
      </c>
      <c r="L2420" s="19">
        <v>0</v>
      </c>
      <c r="M2420" s="19"/>
      <c r="N2420" s="22">
        <f t="shared" si="51"/>
        <v>35</v>
      </c>
    </row>
    <row r="2421" spans="1:15" ht="15.75" customHeight="1">
      <c r="A2421" s="51"/>
      <c r="B2421" s="65" t="s">
        <v>1347</v>
      </c>
      <c r="C2421" s="19"/>
      <c r="D2421" s="19">
        <v>7</v>
      </c>
      <c r="E2421" s="19">
        <v>0</v>
      </c>
      <c r="F2421" s="19"/>
      <c r="G2421" s="19">
        <v>0</v>
      </c>
      <c r="H2421" s="19"/>
      <c r="I2421" s="19">
        <v>7</v>
      </c>
      <c r="J2421" s="19"/>
      <c r="K2421" s="19"/>
      <c r="L2421" s="19"/>
      <c r="M2421" s="19">
        <v>0</v>
      </c>
      <c r="N2421" s="22">
        <f t="shared" si="51"/>
        <v>14</v>
      </c>
    </row>
    <row r="2422" spans="1:15" ht="15.75" customHeight="1">
      <c r="A2422" s="51"/>
      <c r="B2422" s="65" t="s">
        <v>1914</v>
      </c>
      <c r="C2422" s="19"/>
      <c r="D2422" s="19">
        <v>0</v>
      </c>
      <c r="E2422" s="19">
        <v>0</v>
      </c>
      <c r="F2422" s="19"/>
      <c r="G2422" s="19">
        <v>0</v>
      </c>
      <c r="H2422" s="19">
        <v>0</v>
      </c>
      <c r="I2422" s="19">
        <v>0</v>
      </c>
      <c r="J2422" s="19">
        <v>0</v>
      </c>
      <c r="K2422" s="19">
        <v>0</v>
      </c>
      <c r="L2422" s="19">
        <v>0</v>
      </c>
      <c r="M2422" s="19">
        <v>0</v>
      </c>
      <c r="N2422" s="22">
        <f t="shared" si="51"/>
        <v>0</v>
      </c>
    </row>
    <row r="2423" spans="1:15" ht="15.75" customHeight="1">
      <c r="A2423" s="51"/>
      <c r="B2423" s="65" t="s">
        <v>1348</v>
      </c>
      <c r="C2423" s="19"/>
      <c r="D2423" s="19">
        <v>7</v>
      </c>
      <c r="E2423" s="19"/>
      <c r="F2423" s="19"/>
      <c r="G2423" s="19">
        <v>0</v>
      </c>
      <c r="H2423" s="19">
        <v>0</v>
      </c>
      <c r="I2423" s="19">
        <v>7</v>
      </c>
      <c r="J2423" s="19">
        <v>0</v>
      </c>
      <c r="K2423" s="19">
        <v>0</v>
      </c>
      <c r="L2423" s="19">
        <v>0</v>
      </c>
      <c r="M2423" s="19">
        <v>0</v>
      </c>
      <c r="N2423" s="22">
        <f t="shared" si="51"/>
        <v>14</v>
      </c>
    </row>
    <row r="2424" spans="1:15" ht="15.75" customHeight="1">
      <c r="A2424" s="51"/>
      <c r="B2424" s="65" t="s">
        <v>968</v>
      </c>
      <c r="C2424" s="19"/>
      <c r="D2424" s="34">
        <v>0</v>
      </c>
      <c r="E2424" s="19">
        <v>0</v>
      </c>
      <c r="F2424" s="19">
        <v>0</v>
      </c>
      <c r="G2424" s="19">
        <v>0</v>
      </c>
      <c r="H2424" s="19">
        <v>0</v>
      </c>
      <c r="I2424" s="19">
        <v>7</v>
      </c>
      <c r="J2424" s="19">
        <v>7</v>
      </c>
      <c r="K2424" s="19">
        <v>7</v>
      </c>
      <c r="L2424" s="19"/>
      <c r="M2424" s="19">
        <v>0</v>
      </c>
      <c r="N2424" s="22">
        <f t="shared" si="51"/>
        <v>21</v>
      </c>
    </row>
    <row r="2425" spans="1:15" ht="15.75" customHeight="1">
      <c r="A2425" s="51"/>
      <c r="B2425" s="65" t="s">
        <v>782</v>
      </c>
      <c r="C2425" s="19"/>
      <c r="D2425" s="54">
        <v>7</v>
      </c>
      <c r="E2425" s="54">
        <v>7</v>
      </c>
      <c r="F2425" s="54">
        <v>0</v>
      </c>
      <c r="G2425" s="54">
        <v>0</v>
      </c>
      <c r="H2425" s="54">
        <v>0</v>
      </c>
      <c r="I2425" s="54">
        <v>7</v>
      </c>
      <c r="J2425" s="54">
        <v>7</v>
      </c>
      <c r="K2425" s="54">
        <v>0</v>
      </c>
      <c r="L2425" s="38">
        <v>0</v>
      </c>
      <c r="M2425" s="54">
        <v>0</v>
      </c>
      <c r="N2425" s="22">
        <f t="shared" si="51"/>
        <v>28</v>
      </c>
    </row>
    <row r="2426" spans="1:15" ht="15.75" customHeight="1">
      <c r="A2426" s="51"/>
      <c r="B2426" s="65" t="s">
        <v>1143</v>
      </c>
      <c r="C2426" s="19"/>
      <c r="D2426" s="54">
        <v>0</v>
      </c>
      <c r="E2426" s="54">
        <v>7</v>
      </c>
      <c r="F2426" s="54">
        <v>0</v>
      </c>
      <c r="G2426" s="54">
        <v>0</v>
      </c>
      <c r="H2426" s="54">
        <v>3</v>
      </c>
      <c r="I2426" s="54">
        <v>7</v>
      </c>
      <c r="J2426" s="54">
        <v>1</v>
      </c>
      <c r="K2426" s="54">
        <v>0</v>
      </c>
      <c r="L2426" s="38">
        <v>0</v>
      </c>
      <c r="M2426" s="54">
        <v>0</v>
      </c>
      <c r="N2426" s="22">
        <f t="shared" si="51"/>
        <v>18</v>
      </c>
    </row>
    <row r="2427" spans="1:15" ht="15.75" customHeight="1">
      <c r="A2427" s="51"/>
      <c r="B2427" s="65" t="s">
        <v>1028</v>
      </c>
      <c r="C2427" s="19"/>
      <c r="D2427" s="54">
        <v>7</v>
      </c>
      <c r="E2427" s="54">
        <v>0</v>
      </c>
      <c r="F2427" s="54">
        <v>0</v>
      </c>
      <c r="G2427" s="54">
        <v>0</v>
      </c>
      <c r="H2427" s="54">
        <v>0</v>
      </c>
      <c r="I2427" s="54">
        <v>7</v>
      </c>
      <c r="J2427" s="54">
        <v>7</v>
      </c>
      <c r="K2427" s="54">
        <v>0</v>
      </c>
      <c r="L2427" s="38">
        <v>0</v>
      </c>
      <c r="M2427" s="54">
        <v>0</v>
      </c>
      <c r="N2427" s="22">
        <f t="shared" si="51"/>
        <v>21</v>
      </c>
    </row>
    <row r="2428" spans="1:15" ht="15.75" customHeight="1">
      <c r="A2428" s="51"/>
      <c r="B2428" s="65" t="s">
        <v>728</v>
      </c>
      <c r="C2428" s="19"/>
      <c r="D2428" s="54">
        <v>7</v>
      </c>
      <c r="E2428" s="54">
        <v>7</v>
      </c>
      <c r="F2428" s="54">
        <v>1</v>
      </c>
      <c r="G2428" s="54">
        <v>0</v>
      </c>
      <c r="H2428" s="54">
        <v>0</v>
      </c>
      <c r="I2428" s="54">
        <v>7</v>
      </c>
      <c r="J2428" s="54">
        <v>7</v>
      </c>
      <c r="K2428" s="54">
        <v>0</v>
      </c>
      <c r="L2428" s="38">
        <v>0</v>
      </c>
      <c r="M2428" s="54">
        <v>0</v>
      </c>
      <c r="N2428" s="22">
        <f t="shared" si="51"/>
        <v>29</v>
      </c>
    </row>
    <row r="2429" spans="1:15" ht="15.75" customHeight="1">
      <c r="A2429" s="51"/>
      <c r="B2429" s="65" t="s">
        <v>783</v>
      </c>
      <c r="C2429" s="19"/>
      <c r="D2429" s="54">
        <v>7</v>
      </c>
      <c r="E2429" s="54">
        <v>7</v>
      </c>
      <c r="F2429" s="54">
        <v>0</v>
      </c>
      <c r="G2429" s="54">
        <v>0</v>
      </c>
      <c r="H2429" s="54">
        <v>0</v>
      </c>
      <c r="I2429" s="54">
        <v>7</v>
      </c>
      <c r="J2429" s="54">
        <v>7</v>
      </c>
      <c r="K2429" s="54">
        <v>0</v>
      </c>
      <c r="L2429" s="38">
        <v>0</v>
      </c>
      <c r="M2429" s="54">
        <v>0</v>
      </c>
      <c r="N2429" s="22">
        <f t="shared" si="51"/>
        <v>28</v>
      </c>
      <c r="O2429" s="1"/>
    </row>
    <row r="2430" spans="1:15" ht="15.75" customHeight="1">
      <c r="A2430" s="51"/>
      <c r="B2430" s="65" t="s">
        <v>784</v>
      </c>
      <c r="C2430" s="19"/>
      <c r="D2430" s="54">
        <v>7</v>
      </c>
      <c r="E2430" s="54">
        <v>7</v>
      </c>
      <c r="F2430" s="54">
        <v>0</v>
      </c>
      <c r="G2430" s="54">
        <v>0</v>
      </c>
      <c r="H2430" s="54">
        <v>0</v>
      </c>
      <c r="I2430" s="54">
        <v>7</v>
      </c>
      <c r="J2430" s="54">
        <v>7</v>
      </c>
      <c r="K2430" s="54">
        <v>0</v>
      </c>
      <c r="L2430" s="38">
        <v>0</v>
      </c>
      <c r="M2430" s="54">
        <v>0</v>
      </c>
      <c r="N2430" s="22">
        <f t="shared" si="51"/>
        <v>28</v>
      </c>
    </row>
    <row r="2431" spans="1:15" ht="15.75" customHeight="1">
      <c r="A2431" s="51"/>
      <c r="B2431" s="65" t="s">
        <v>1528</v>
      </c>
      <c r="C2431" s="19"/>
      <c r="D2431" s="54">
        <v>0</v>
      </c>
      <c r="E2431" s="54">
        <v>3</v>
      </c>
      <c r="F2431" s="54">
        <v>0</v>
      </c>
      <c r="G2431" s="54">
        <v>3</v>
      </c>
      <c r="H2431" s="54">
        <v>0</v>
      </c>
      <c r="I2431" s="54">
        <v>7</v>
      </c>
      <c r="J2431" s="54">
        <v>0</v>
      </c>
      <c r="K2431" s="54">
        <v>0</v>
      </c>
      <c r="L2431" s="38">
        <v>0</v>
      </c>
      <c r="M2431" s="54">
        <v>0</v>
      </c>
      <c r="N2431" s="22">
        <f t="shared" si="51"/>
        <v>13</v>
      </c>
    </row>
    <row r="2432" spans="1:15" ht="15.75" customHeight="1">
      <c r="A2432" s="51"/>
      <c r="B2432" s="65" t="s">
        <v>1453</v>
      </c>
      <c r="C2432" s="19"/>
      <c r="D2432" s="54">
        <v>7</v>
      </c>
      <c r="E2432" s="54">
        <v>0</v>
      </c>
      <c r="F2432" s="54">
        <v>0</v>
      </c>
      <c r="G2432" s="54">
        <v>0</v>
      </c>
      <c r="H2432" s="54">
        <v>0</v>
      </c>
      <c r="I2432" s="54">
        <v>7</v>
      </c>
      <c r="J2432" s="54">
        <v>0</v>
      </c>
      <c r="K2432" s="54">
        <v>0</v>
      </c>
      <c r="L2432" s="38">
        <v>0</v>
      </c>
      <c r="M2432" s="54">
        <v>0</v>
      </c>
      <c r="N2432" s="22">
        <f t="shared" si="51"/>
        <v>14</v>
      </c>
    </row>
    <row r="2433" spans="1:15" ht="15.75" customHeight="1">
      <c r="A2433" s="51"/>
      <c r="B2433" s="65" t="s">
        <v>2012</v>
      </c>
      <c r="C2433" s="19"/>
      <c r="D2433" s="54">
        <v>0</v>
      </c>
      <c r="E2433" s="54">
        <v>0</v>
      </c>
      <c r="F2433" s="54">
        <v>0</v>
      </c>
      <c r="G2433" s="54">
        <v>0</v>
      </c>
      <c r="H2433" s="54">
        <v>0</v>
      </c>
      <c r="I2433" s="54">
        <v>0</v>
      </c>
      <c r="J2433" s="54">
        <v>0</v>
      </c>
      <c r="K2433" s="54">
        <v>0</v>
      </c>
      <c r="L2433" s="38">
        <v>0</v>
      </c>
      <c r="M2433" s="54">
        <v>0</v>
      </c>
      <c r="N2433" s="22">
        <f t="shared" si="51"/>
        <v>0</v>
      </c>
    </row>
    <row r="2434" spans="1:15" ht="15.75" customHeight="1">
      <c r="A2434" s="51"/>
      <c r="B2434" s="65" t="s">
        <v>1776</v>
      </c>
      <c r="C2434" s="19"/>
      <c r="D2434" s="54">
        <v>0</v>
      </c>
      <c r="E2434" s="54">
        <v>0</v>
      </c>
      <c r="F2434" s="54">
        <v>0</v>
      </c>
      <c r="G2434" s="54">
        <v>0</v>
      </c>
      <c r="H2434" s="54">
        <v>0</v>
      </c>
      <c r="I2434" s="54">
        <v>7</v>
      </c>
      <c r="J2434" s="54">
        <v>0</v>
      </c>
      <c r="K2434" s="54">
        <v>0</v>
      </c>
      <c r="L2434" s="38">
        <v>0</v>
      </c>
      <c r="M2434" s="54">
        <v>0</v>
      </c>
      <c r="N2434" s="22">
        <f t="shared" si="51"/>
        <v>7</v>
      </c>
    </row>
    <row r="2435" spans="1:15" ht="15.75" customHeight="1">
      <c r="A2435" s="51"/>
      <c r="B2435" s="65" t="s">
        <v>1454</v>
      </c>
      <c r="C2435" s="19"/>
      <c r="D2435" s="54">
        <v>7</v>
      </c>
      <c r="E2435" s="54">
        <v>0</v>
      </c>
      <c r="F2435" s="54">
        <v>0</v>
      </c>
      <c r="G2435" s="54">
        <v>0</v>
      </c>
      <c r="H2435" s="54">
        <v>0</v>
      </c>
      <c r="I2435" s="54">
        <v>7</v>
      </c>
      <c r="J2435" s="54">
        <v>0</v>
      </c>
      <c r="K2435" s="54">
        <v>0</v>
      </c>
      <c r="L2435" s="38">
        <v>0</v>
      </c>
      <c r="M2435" s="54">
        <v>0</v>
      </c>
      <c r="N2435" s="22">
        <f t="shared" si="51"/>
        <v>14</v>
      </c>
    </row>
    <row r="2436" spans="1:15" ht="15.75" customHeight="1">
      <c r="A2436" s="51"/>
      <c r="B2436" s="65" t="s">
        <v>1109</v>
      </c>
      <c r="C2436" s="19"/>
      <c r="D2436" s="54">
        <v>0</v>
      </c>
      <c r="E2436" s="54">
        <v>0</v>
      </c>
      <c r="F2436" s="54">
        <v>0</v>
      </c>
      <c r="G2436" s="54">
        <v>0</v>
      </c>
      <c r="H2436" s="54">
        <v>0</v>
      </c>
      <c r="I2436" s="54">
        <v>7</v>
      </c>
      <c r="J2436" s="54">
        <v>5</v>
      </c>
      <c r="K2436" s="54">
        <v>7</v>
      </c>
      <c r="L2436" s="38">
        <v>0</v>
      </c>
      <c r="M2436" s="54">
        <v>0</v>
      </c>
      <c r="N2436" s="22">
        <f t="shared" si="51"/>
        <v>19</v>
      </c>
    </row>
    <row r="2437" spans="1:15" ht="15.75" customHeight="1">
      <c r="A2437" s="51"/>
      <c r="B2437" s="65" t="s">
        <v>1455</v>
      </c>
      <c r="C2437" s="19"/>
      <c r="D2437" s="54">
        <v>0</v>
      </c>
      <c r="E2437" s="54">
        <v>0</v>
      </c>
      <c r="F2437" s="54">
        <v>0</v>
      </c>
      <c r="G2437" s="54">
        <v>0</v>
      </c>
      <c r="H2437" s="54">
        <v>0</v>
      </c>
      <c r="I2437" s="54">
        <v>7</v>
      </c>
      <c r="J2437" s="54">
        <v>7</v>
      </c>
      <c r="K2437" s="54">
        <v>0</v>
      </c>
      <c r="L2437" s="38">
        <v>0</v>
      </c>
      <c r="M2437" s="54">
        <v>0</v>
      </c>
      <c r="N2437" s="22">
        <f t="shared" si="51"/>
        <v>14</v>
      </c>
    </row>
    <row r="2438" spans="1:15" ht="15.75" customHeight="1">
      <c r="A2438" s="51"/>
      <c r="B2438" s="65" t="s">
        <v>1181</v>
      </c>
      <c r="C2438" s="19"/>
      <c r="D2438" s="54">
        <v>0</v>
      </c>
      <c r="E2438" s="54">
        <v>0</v>
      </c>
      <c r="F2438" s="54">
        <v>0</v>
      </c>
      <c r="G2438" s="54">
        <v>3</v>
      </c>
      <c r="H2438" s="54">
        <v>0</v>
      </c>
      <c r="I2438" s="54">
        <v>7</v>
      </c>
      <c r="J2438" s="54">
        <v>7</v>
      </c>
      <c r="K2438" s="54">
        <v>0</v>
      </c>
      <c r="L2438" s="38">
        <v>0</v>
      </c>
      <c r="M2438" s="54">
        <v>0</v>
      </c>
      <c r="N2438" s="22">
        <f t="shared" si="51"/>
        <v>17</v>
      </c>
    </row>
    <row r="2439" spans="1:15" ht="15.75" customHeight="1">
      <c r="A2439" s="51"/>
      <c r="B2439" s="65" t="s">
        <v>675</v>
      </c>
      <c r="C2439" s="19"/>
      <c r="D2439" s="54">
        <v>7</v>
      </c>
      <c r="E2439" s="54">
        <v>7</v>
      </c>
      <c r="F2439" s="54">
        <v>0</v>
      </c>
      <c r="G2439" s="54">
        <v>3</v>
      </c>
      <c r="H2439" s="54">
        <v>0</v>
      </c>
      <c r="I2439" s="54">
        <v>7</v>
      </c>
      <c r="J2439" s="54">
        <v>7</v>
      </c>
      <c r="K2439" s="54">
        <v>1</v>
      </c>
      <c r="L2439" s="38">
        <v>0</v>
      </c>
      <c r="M2439" s="54">
        <v>0</v>
      </c>
      <c r="N2439" s="22">
        <f t="shared" si="51"/>
        <v>32</v>
      </c>
    </row>
    <row r="2440" spans="1:15" ht="15.75" customHeight="1">
      <c r="A2440" s="51"/>
      <c r="B2440" s="65" t="s">
        <v>2013</v>
      </c>
      <c r="C2440" s="19"/>
      <c r="D2440" s="54">
        <v>0</v>
      </c>
      <c r="E2440" s="54">
        <v>0</v>
      </c>
      <c r="F2440" s="54">
        <v>0</v>
      </c>
      <c r="G2440" s="54">
        <v>0</v>
      </c>
      <c r="H2440" s="54">
        <v>0</v>
      </c>
      <c r="I2440" s="54">
        <v>0</v>
      </c>
      <c r="J2440" s="54">
        <v>0</v>
      </c>
      <c r="K2440" s="54">
        <v>0</v>
      </c>
      <c r="L2440" s="38">
        <v>0</v>
      </c>
      <c r="M2440" s="54">
        <v>0</v>
      </c>
      <c r="N2440" s="22">
        <f t="shared" si="51"/>
        <v>0</v>
      </c>
    </row>
    <row r="2441" spans="1:15" ht="15.75" customHeight="1">
      <c r="A2441" s="51"/>
      <c r="B2441" s="65" t="s">
        <v>2014</v>
      </c>
      <c r="C2441" s="19"/>
      <c r="D2441" s="54">
        <v>0</v>
      </c>
      <c r="E2441" s="54">
        <v>0</v>
      </c>
      <c r="F2441" s="54">
        <v>0</v>
      </c>
      <c r="G2441" s="54">
        <v>0</v>
      </c>
      <c r="H2441" s="54">
        <v>0</v>
      </c>
      <c r="I2441" s="54">
        <v>0</v>
      </c>
      <c r="J2441" s="54">
        <v>0</v>
      </c>
      <c r="K2441" s="54">
        <v>0</v>
      </c>
      <c r="L2441" s="38">
        <v>0</v>
      </c>
      <c r="M2441" s="54">
        <v>0</v>
      </c>
      <c r="N2441" s="22">
        <f t="shared" si="51"/>
        <v>0</v>
      </c>
    </row>
    <row r="2442" spans="1:15" ht="15.75" customHeight="1">
      <c r="A2442" s="51"/>
      <c r="B2442" s="65" t="s">
        <v>1666</v>
      </c>
      <c r="C2442" s="19"/>
      <c r="D2442" s="54">
        <v>0</v>
      </c>
      <c r="E2442" s="54">
        <v>0</v>
      </c>
      <c r="F2442" s="54">
        <v>0</v>
      </c>
      <c r="G2442" s="54">
        <v>0</v>
      </c>
      <c r="H2442" s="54">
        <v>0</v>
      </c>
      <c r="I2442" s="54">
        <v>7</v>
      </c>
      <c r="J2442" s="54">
        <v>0</v>
      </c>
      <c r="K2442" s="54">
        <v>1</v>
      </c>
      <c r="L2442" s="38">
        <v>0</v>
      </c>
      <c r="M2442" s="54">
        <v>0</v>
      </c>
      <c r="N2442" s="22">
        <f t="shared" si="51"/>
        <v>8</v>
      </c>
    </row>
    <row r="2443" spans="1:15" ht="15.75" customHeight="1">
      <c r="A2443" s="51"/>
      <c r="B2443" s="65" t="s">
        <v>1027</v>
      </c>
      <c r="C2443" s="19"/>
      <c r="D2443" s="54">
        <v>7</v>
      </c>
      <c r="E2443" s="54">
        <v>0</v>
      </c>
      <c r="F2443" s="54">
        <v>0</v>
      </c>
      <c r="G2443" s="54">
        <v>0</v>
      </c>
      <c r="H2443" s="54">
        <v>0</v>
      </c>
      <c r="I2443" s="54">
        <v>7</v>
      </c>
      <c r="J2443" s="54">
        <v>7</v>
      </c>
      <c r="K2443" s="54">
        <v>0</v>
      </c>
      <c r="L2443" s="38">
        <v>0</v>
      </c>
      <c r="M2443" s="54">
        <v>0</v>
      </c>
      <c r="N2443" s="22">
        <f t="shared" si="51"/>
        <v>21</v>
      </c>
    </row>
    <row r="2444" spans="1:15" ht="15.75" customHeight="1">
      <c r="A2444" s="51"/>
      <c r="B2444" s="65" t="s">
        <v>804</v>
      </c>
      <c r="C2444" s="19"/>
      <c r="D2444" s="54">
        <v>7</v>
      </c>
      <c r="E2444" s="54">
        <v>3</v>
      </c>
      <c r="F2444" s="54">
        <v>6</v>
      </c>
      <c r="G2444" s="54">
        <v>3</v>
      </c>
      <c r="H2444" s="54">
        <v>0</v>
      </c>
      <c r="I2444" s="54">
        <v>7</v>
      </c>
      <c r="J2444" s="54">
        <v>0</v>
      </c>
      <c r="K2444" s="54">
        <v>0</v>
      </c>
      <c r="L2444" s="38">
        <v>1</v>
      </c>
      <c r="M2444" s="54">
        <v>0</v>
      </c>
      <c r="N2444" s="22">
        <f t="shared" si="51"/>
        <v>27</v>
      </c>
      <c r="O2444" s="1"/>
    </row>
    <row r="2445" spans="1:15" ht="15.75" customHeight="1">
      <c r="A2445" s="51"/>
      <c r="B2445" s="65" t="s">
        <v>640</v>
      </c>
      <c r="C2445" s="19"/>
      <c r="D2445" s="54">
        <v>7</v>
      </c>
      <c r="E2445" s="54">
        <v>5</v>
      </c>
      <c r="F2445" s="54">
        <v>2</v>
      </c>
      <c r="G2445" s="54">
        <v>0</v>
      </c>
      <c r="H2445" s="54">
        <v>3</v>
      </c>
      <c r="I2445" s="54">
        <v>1</v>
      </c>
      <c r="J2445" s="54">
        <v>6</v>
      </c>
      <c r="K2445" s="54">
        <v>5</v>
      </c>
      <c r="L2445" s="38">
        <v>6</v>
      </c>
      <c r="M2445" s="54">
        <v>0</v>
      </c>
      <c r="N2445" s="22">
        <f t="shared" si="51"/>
        <v>35</v>
      </c>
    </row>
    <row r="2446" spans="1:15" ht="15.75" customHeight="1">
      <c r="A2446" s="51"/>
      <c r="B2446" s="65" t="s">
        <v>1076</v>
      </c>
      <c r="C2446" s="19"/>
      <c r="D2446" s="54">
        <v>7</v>
      </c>
      <c r="E2446" s="54">
        <v>0</v>
      </c>
      <c r="F2446" s="54">
        <v>0</v>
      </c>
      <c r="G2446" s="54">
        <v>3</v>
      </c>
      <c r="H2446" s="54">
        <v>0</v>
      </c>
      <c r="I2446" s="54">
        <v>7</v>
      </c>
      <c r="J2446" s="54">
        <v>0</v>
      </c>
      <c r="K2446" s="54">
        <v>0</v>
      </c>
      <c r="L2446" s="38">
        <v>3</v>
      </c>
      <c r="M2446" s="54">
        <v>0</v>
      </c>
      <c r="N2446" s="22">
        <f t="shared" si="51"/>
        <v>20</v>
      </c>
    </row>
    <row r="2447" spans="1:15" ht="15.75" customHeight="1">
      <c r="A2447" s="53" t="s">
        <v>1438</v>
      </c>
      <c r="B2447" s="40" t="s">
        <v>2101</v>
      </c>
      <c r="C2447" s="19"/>
      <c r="D2447" s="20">
        <v>7</v>
      </c>
      <c r="E2447" s="20">
        <v>0</v>
      </c>
      <c r="F2447" s="20">
        <v>0</v>
      </c>
      <c r="G2447" s="20">
        <v>0</v>
      </c>
      <c r="H2447" s="20">
        <v>0</v>
      </c>
      <c r="I2447" s="20">
        <v>7</v>
      </c>
      <c r="J2447" s="20">
        <v>0</v>
      </c>
      <c r="K2447" s="20">
        <v>0</v>
      </c>
      <c r="L2447" s="21">
        <v>0</v>
      </c>
      <c r="M2447" s="21"/>
      <c r="N2447" s="23">
        <f t="shared" si="51"/>
        <v>14</v>
      </c>
    </row>
    <row r="2448" spans="1:15" ht="15.75" customHeight="1">
      <c r="A2448" s="51"/>
      <c r="B2448" s="65" t="s">
        <v>685</v>
      </c>
      <c r="C2448" s="19"/>
      <c r="D2448" s="54">
        <v>7</v>
      </c>
      <c r="E2448" s="54">
        <v>7</v>
      </c>
      <c r="F2448" s="54">
        <v>2</v>
      </c>
      <c r="G2448" s="54">
        <v>0</v>
      </c>
      <c r="H2448" s="54">
        <v>0</v>
      </c>
      <c r="I2448" s="54">
        <v>7</v>
      </c>
      <c r="J2448" s="54">
        <v>7</v>
      </c>
      <c r="K2448" s="54">
        <v>0</v>
      </c>
      <c r="L2448" s="38">
        <v>1</v>
      </c>
      <c r="M2448" s="54">
        <v>0</v>
      </c>
      <c r="N2448" s="22">
        <f t="shared" si="51"/>
        <v>31</v>
      </c>
    </row>
    <row r="2449" spans="1:15" ht="15.75" customHeight="1">
      <c r="A2449" s="53" t="s">
        <v>686</v>
      </c>
      <c r="B2449" s="40" t="s">
        <v>2099</v>
      </c>
      <c r="C2449" s="19"/>
      <c r="D2449" s="20">
        <v>7</v>
      </c>
      <c r="E2449" s="20">
        <v>7</v>
      </c>
      <c r="F2449" s="20">
        <v>1</v>
      </c>
      <c r="G2449" s="20">
        <v>0</v>
      </c>
      <c r="H2449" s="20">
        <v>0</v>
      </c>
      <c r="I2449" s="20">
        <v>7</v>
      </c>
      <c r="J2449" s="20">
        <v>7</v>
      </c>
      <c r="K2449" s="20">
        <v>1</v>
      </c>
      <c r="L2449" s="21">
        <v>0</v>
      </c>
      <c r="M2449" s="21">
        <v>1</v>
      </c>
      <c r="N2449" s="23">
        <f t="shared" si="51"/>
        <v>31</v>
      </c>
    </row>
    <row r="2450" spans="1:15" ht="15.75" customHeight="1">
      <c r="A2450" s="51"/>
      <c r="B2450" s="65" t="s">
        <v>725</v>
      </c>
      <c r="C2450" s="19"/>
      <c r="D2450" s="54">
        <v>7</v>
      </c>
      <c r="E2450" s="54">
        <v>5</v>
      </c>
      <c r="F2450" s="54">
        <v>3</v>
      </c>
      <c r="G2450" s="54">
        <v>0</v>
      </c>
      <c r="H2450" s="54">
        <v>0</v>
      </c>
      <c r="I2450" s="54">
        <v>6</v>
      </c>
      <c r="J2450" s="54">
        <v>0</v>
      </c>
      <c r="K2450" s="54">
        <v>3</v>
      </c>
      <c r="L2450" s="38">
        <v>5</v>
      </c>
      <c r="M2450" s="54">
        <v>0</v>
      </c>
      <c r="N2450" s="22">
        <f t="shared" si="51"/>
        <v>29</v>
      </c>
    </row>
    <row r="2451" spans="1:15" ht="15.75" customHeight="1">
      <c r="A2451" s="51"/>
      <c r="B2451" s="65" t="s">
        <v>1663</v>
      </c>
      <c r="C2451" s="19"/>
      <c r="D2451" s="54">
        <v>7</v>
      </c>
      <c r="E2451" s="54">
        <v>0</v>
      </c>
      <c r="F2451" s="54">
        <v>1</v>
      </c>
      <c r="G2451" s="54">
        <v>0</v>
      </c>
      <c r="H2451" s="54">
        <v>0</v>
      </c>
      <c r="I2451" s="54">
        <v>0</v>
      </c>
      <c r="J2451" s="54">
        <v>0</v>
      </c>
      <c r="K2451" s="54">
        <v>0</v>
      </c>
      <c r="L2451" s="38">
        <v>0</v>
      </c>
      <c r="M2451" s="54">
        <v>0</v>
      </c>
      <c r="N2451" s="22">
        <f t="shared" si="51"/>
        <v>8</v>
      </c>
    </row>
    <row r="2452" spans="1:15" ht="15.75" customHeight="1">
      <c r="A2452" s="51"/>
      <c r="B2452" s="65" t="s">
        <v>1213</v>
      </c>
      <c r="C2452" s="19"/>
      <c r="D2452" s="54">
        <v>7</v>
      </c>
      <c r="E2452" s="54">
        <v>0</v>
      </c>
      <c r="F2452" s="54">
        <v>0</v>
      </c>
      <c r="G2452" s="54">
        <v>2</v>
      </c>
      <c r="H2452" s="54">
        <v>0</v>
      </c>
      <c r="I2452" s="54">
        <v>7</v>
      </c>
      <c r="J2452" s="54">
        <v>0</v>
      </c>
      <c r="K2452" s="54">
        <v>0</v>
      </c>
      <c r="L2452" s="38">
        <v>0</v>
      </c>
      <c r="M2452" s="54">
        <v>0</v>
      </c>
      <c r="N2452" s="22">
        <f t="shared" si="51"/>
        <v>16</v>
      </c>
      <c r="O2452" s="1"/>
    </row>
    <row r="2453" spans="1:15" ht="15.75" customHeight="1">
      <c r="A2453" s="51"/>
      <c r="B2453" s="65" t="s">
        <v>924</v>
      </c>
      <c r="C2453" s="19"/>
      <c r="D2453" s="54">
        <v>5</v>
      </c>
      <c r="E2453" s="54">
        <v>1</v>
      </c>
      <c r="F2453" s="54">
        <v>4</v>
      </c>
      <c r="G2453" s="54">
        <v>0</v>
      </c>
      <c r="H2453" s="54">
        <v>0</v>
      </c>
      <c r="I2453" s="54">
        <v>7</v>
      </c>
      <c r="J2453" s="54">
        <v>5</v>
      </c>
      <c r="K2453" s="54">
        <v>0</v>
      </c>
      <c r="L2453" s="38">
        <v>0</v>
      </c>
      <c r="M2453" s="54">
        <v>0</v>
      </c>
      <c r="N2453" s="22">
        <f t="shared" si="51"/>
        <v>22</v>
      </c>
    </row>
    <row r="2454" spans="1:15" ht="15.75" customHeight="1">
      <c r="A2454" s="51"/>
      <c r="B2454" s="65" t="s">
        <v>660</v>
      </c>
      <c r="C2454" s="19"/>
      <c r="D2454" s="54">
        <v>0</v>
      </c>
      <c r="E2454" s="54">
        <v>3</v>
      </c>
      <c r="F2454" s="54">
        <v>5</v>
      </c>
      <c r="G2454" s="54">
        <v>6</v>
      </c>
      <c r="H2454" s="54">
        <v>3</v>
      </c>
      <c r="I2454" s="54">
        <v>6</v>
      </c>
      <c r="J2454" s="54">
        <v>1</v>
      </c>
      <c r="K2454" s="54">
        <v>7</v>
      </c>
      <c r="L2454" s="38">
        <v>2</v>
      </c>
      <c r="M2454" s="54">
        <v>0</v>
      </c>
      <c r="N2454" s="22">
        <f t="shared" si="51"/>
        <v>33</v>
      </c>
    </row>
    <row r="2455" spans="1:15" ht="15.75" customHeight="1">
      <c r="A2455" s="51"/>
      <c r="B2455" s="65" t="s">
        <v>1888</v>
      </c>
      <c r="C2455" s="19"/>
      <c r="D2455" s="54">
        <v>0</v>
      </c>
      <c r="E2455" s="54">
        <v>0</v>
      </c>
      <c r="F2455" s="54">
        <v>0</v>
      </c>
      <c r="G2455" s="54">
        <v>0</v>
      </c>
      <c r="H2455" s="54">
        <v>0</v>
      </c>
      <c r="I2455" s="54">
        <v>0</v>
      </c>
      <c r="J2455" s="54">
        <v>1</v>
      </c>
      <c r="K2455" s="54">
        <v>0</v>
      </c>
      <c r="L2455" s="38">
        <v>0</v>
      </c>
      <c r="M2455" s="54">
        <v>0</v>
      </c>
      <c r="N2455" s="22">
        <f t="shared" si="51"/>
        <v>1</v>
      </c>
    </row>
    <row r="2456" spans="1:15" ht="15.75" customHeight="1">
      <c r="A2456" s="51"/>
      <c r="B2456" s="65" t="s">
        <v>661</v>
      </c>
      <c r="C2456" s="19"/>
      <c r="D2456" s="54">
        <v>7</v>
      </c>
      <c r="E2456" s="54">
        <v>0</v>
      </c>
      <c r="F2456" s="54">
        <v>3</v>
      </c>
      <c r="G2456" s="54">
        <v>0</v>
      </c>
      <c r="H2456" s="54">
        <v>0</v>
      </c>
      <c r="I2456" s="54">
        <v>7</v>
      </c>
      <c r="J2456" s="54">
        <v>5</v>
      </c>
      <c r="K2456" s="54">
        <v>6</v>
      </c>
      <c r="L2456" s="38">
        <v>5</v>
      </c>
      <c r="M2456" s="54">
        <v>0</v>
      </c>
      <c r="N2456" s="22">
        <f t="shared" si="51"/>
        <v>33</v>
      </c>
    </row>
    <row r="2457" spans="1:15" ht="15.75" customHeight="1">
      <c r="A2457" s="51"/>
      <c r="B2457" s="65" t="s">
        <v>1077</v>
      </c>
      <c r="C2457" s="19"/>
      <c r="D2457" s="54">
        <v>0</v>
      </c>
      <c r="E2457" s="54">
        <v>5</v>
      </c>
      <c r="F2457" s="54">
        <v>5</v>
      </c>
      <c r="G2457" s="54">
        <v>0</v>
      </c>
      <c r="H2457" s="54">
        <v>0</v>
      </c>
      <c r="I2457" s="54">
        <v>5</v>
      </c>
      <c r="J2457" s="54">
        <v>0</v>
      </c>
      <c r="K2457" s="54">
        <v>5</v>
      </c>
      <c r="L2457" s="38">
        <v>0</v>
      </c>
      <c r="M2457" s="54">
        <v>0</v>
      </c>
      <c r="N2457" s="22">
        <f t="shared" si="51"/>
        <v>20</v>
      </c>
    </row>
    <row r="2458" spans="1:15" ht="15.75" customHeight="1">
      <c r="A2458" s="51"/>
      <c r="B2458" s="65" t="s">
        <v>778</v>
      </c>
      <c r="C2458" s="19"/>
      <c r="D2458" s="54">
        <v>7</v>
      </c>
      <c r="E2458" s="54">
        <v>5</v>
      </c>
      <c r="F2458" s="54">
        <v>0</v>
      </c>
      <c r="G2458" s="54">
        <v>0</v>
      </c>
      <c r="H2458" s="54">
        <v>0</v>
      </c>
      <c r="I2458" s="54">
        <v>6</v>
      </c>
      <c r="J2458" s="54">
        <v>7</v>
      </c>
      <c r="K2458" s="54">
        <v>3</v>
      </c>
      <c r="L2458" s="38">
        <v>0</v>
      </c>
      <c r="M2458" s="54">
        <v>0</v>
      </c>
      <c r="N2458" s="22">
        <f t="shared" si="51"/>
        <v>28</v>
      </c>
    </row>
    <row r="2459" spans="1:15" ht="15.75" customHeight="1">
      <c r="A2459" s="51"/>
      <c r="B2459" s="65" t="s">
        <v>874</v>
      </c>
      <c r="C2459" s="19"/>
      <c r="D2459" s="54">
        <v>0</v>
      </c>
      <c r="E2459" s="54">
        <v>7</v>
      </c>
      <c r="F2459" s="54">
        <v>0</v>
      </c>
      <c r="G2459" s="54">
        <v>0</v>
      </c>
      <c r="H2459" s="54">
        <v>0</v>
      </c>
      <c r="I2459" s="54">
        <v>7</v>
      </c>
      <c r="J2459" s="54">
        <v>6</v>
      </c>
      <c r="K2459" s="54">
        <v>0</v>
      </c>
      <c r="L2459" s="38">
        <v>3</v>
      </c>
      <c r="M2459" s="54">
        <v>0</v>
      </c>
      <c r="N2459" s="22">
        <f t="shared" si="51"/>
        <v>23</v>
      </c>
    </row>
    <row r="2460" spans="1:15" ht="15.75" customHeight="1">
      <c r="A2460" s="51"/>
      <c r="B2460" s="65" t="s">
        <v>925</v>
      </c>
      <c r="C2460" s="19"/>
      <c r="D2460" s="54">
        <v>7</v>
      </c>
      <c r="E2460" s="54">
        <v>1</v>
      </c>
      <c r="F2460" s="54">
        <v>1</v>
      </c>
      <c r="G2460" s="54">
        <v>0</v>
      </c>
      <c r="H2460" s="54">
        <v>0</v>
      </c>
      <c r="I2460" s="54">
        <v>7</v>
      </c>
      <c r="J2460" s="54">
        <v>3</v>
      </c>
      <c r="K2460" s="54">
        <v>3</v>
      </c>
      <c r="L2460" s="38">
        <v>0</v>
      </c>
      <c r="M2460" s="54">
        <v>0</v>
      </c>
      <c r="N2460" s="22">
        <f t="shared" ref="N2460:N2523" si="52">SUM(D2460:M2460)</f>
        <v>22</v>
      </c>
    </row>
    <row r="2461" spans="1:15" ht="15.75" customHeight="1">
      <c r="A2461" s="51"/>
      <c r="B2461" s="65" t="s">
        <v>674</v>
      </c>
      <c r="C2461" s="19"/>
      <c r="D2461" s="54">
        <v>7</v>
      </c>
      <c r="E2461" s="54">
        <v>5</v>
      </c>
      <c r="F2461" s="54">
        <v>2</v>
      </c>
      <c r="G2461" s="54">
        <v>0</v>
      </c>
      <c r="H2461" s="54">
        <v>0</v>
      </c>
      <c r="I2461" s="54">
        <v>7</v>
      </c>
      <c r="J2461" s="54">
        <v>6</v>
      </c>
      <c r="K2461" s="54">
        <v>5</v>
      </c>
      <c r="L2461" s="38">
        <v>0</v>
      </c>
      <c r="M2461" s="54">
        <v>0</v>
      </c>
      <c r="N2461" s="22">
        <f t="shared" si="52"/>
        <v>32</v>
      </c>
      <c r="O2461" s="1"/>
    </row>
    <row r="2462" spans="1:15" ht="15.75" customHeight="1">
      <c r="A2462" s="51"/>
      <c r="B2462" s="65" t="s">
        <v>656</v>
      </c>
      <c r="C2462" s="19"/>
      <c r="D2462" s="54">
        <v>7</v>
      </c>
      <c r="E2462" s="54">
        <v>1</v>
      </c>
      <c r="F2462" s="54">
        <v>5</v>
      </c>
      <c r="G2462" s="54">
        <v>0</v>
      </c>
      <c r="H2462" s="54">
        <v>0</v>
      </c>
      <c r="I2462" s="54">
        <v>7</v>
      </c>
      <c r="J2462" s="54">
        <v>0</v>
      </c>
      <c r="K2462" s="54">
        <v>7</v>
      </c>
      <c r="L2462" s="38">
        <v>7</v>
      </c>
      <c r="M2462" s="54">
        <v>0</v>
      </c>
      <c r="N2462" s="22">
        <f t="shared" si="52"/>
        <v>34</v>
      </c>
    </row>
    <row r="2463" spans="1:15" ht="15.75" customHeight="1">
      <c r="A2463" s="53" t="s">
        <v>1010</v>
      </c>
      <c r="B2463" s="40" t="s">
        <v>2100</v>
      </c>
      <c r="C2463" s="19"/>
      <c r="D2463" s="20">
        <v>7</v>
      </c>
      <c r="E2463" s="20">
        <v>0</v>
      </c>
      <c r="F2463" s="20">
        <v>0</v>
      </c>
      <c r="G2463" s="20">
        <v>0</v>
      </c>
      <c r="H2463" s="20">
        <v>0</v>
      </c>
      <c r="I2463" s="20">
        <v>7</v>
      </c>
      <c r="J2463" s="20">
        <v>7</v>
      </c>
      <c r="K2463" s="20">
        <v>0</v>
      </c>
      <c r="L2463" s="21">
        <v>0</v>
      </c>
      <c r="M2463" s="21">
        <v>0</v>
      </c>
      <c r="N2463" s="23">
        <f t="shared" si="52"/>
        <v>21</v>
      </c>
    </row>
    <row r="2464" spans="1:15" ht="15.75" customHeight="1">
      <c r="A2464" s="51"/>
      <c r="B2464" s="65" t="s">
        <v>1543</v>
      </c>
      <c r="C2464" s="19"/>
      <c r="D2464" s="54">
        <v>7</v>
      </c>
      <c r="E2464" s="54">
        <v>0</v>
      </c>
      <c r="F2464" s="54">
        <v>2</v>
      </c>
      <c r="G2464" s="54">
        <v>0</v>
      </c>
      <c r="H2464" s="54">
        <v>0</v>
      </c>
      <c r="I2464" s="54">
        <v>0</v>
      </c>
      <c r="J2464" s="54">
        <v>0</v>
      </c>
      <c r="K2464" s="54">
        <v>0</v>
      </c>
      <c r="L2464" s="38">
        <v>3</v>
      </c>
      <c r="M2464" s="54">
        <v>0</v>
      </c>
      <c r="N2464" s="22">
        <f t="shared" si="52"/>
        <v>12</v>
      </c>
    </row>
    <row r="2465" spans="1:15" ht="15.75" customHeight="1">
      <c r="A2465" s="51"/>
      <c r="B2465" s="65" t="s">
        <v>875</v>
      </c>
      <c r="C2465" s="19"/>
      <c r="D2465" s="54">
        <v>7</v>
      </c>
      <c r="E2465" s="54">
        <v>2</v>
      </c>
      <c r="F2465" s="54">
        <v>0</v>
      </c>
      <c r="G2465" s="54">
        <v>0</v>
      </c>
      <c r="H2465" s="54">
        <v>0</v>
      </c>
      <c r="I2465" s="54">
        <v>7</v>
      </c>
      <c r="J2465" s="54">
        <v>0</v>
      </c>
      <c r="K2465" s="54">
        <v>7</v>
      </c>
      <c r="L2465" s="38">
        <v>0</v>
      </c>
      <c r="M2465" s="54">
        <v>0</v>
      </c>
      <c r="N2465" s="22">
        <f t="shared" si="52"/>
        <v>23</v>
      </c>
    </row>
    <row r="2466" spans="1:15" ht="15.75" customHeight="1">
      <c r="A2466" s="51"/>
      <c r="B2466" s="65" t="s">
        <v>1140</v>
      </c>
      <c r="C2466" s="19"/>
      <c r="D2466" s="54">
        <v>7</v>
      </c>
      <c r="E2466" s="54">
        <v>0</v>
      </c>
      <c r="F2466" s="54">
        <v>3</v>
      </c>
      <c r="G2466" s="54">
        <v>0</v>
      </c>
      <c r="H2466" s="54">
        <v>0</v>
      </c>
      <c r="I2466" s="54">
        <v>7</v>
      </c>
      <c r="J2466" s="54">
        <v>0</v>
      </c>
      <c r="K2466" s="54">
        <v>1</v>
      </c>
      <c r="L2466" s="38">
        <v>0</v>
      </c>
      <c r="M2466" s="54">
        <v>0</v>
      </c>
      <c r="N2466" s="22">
        <f t="shared" si="52"/>
        <v>18</v>
      </c>
    </row>
    <row r="2467" spans="1:15" ht="15.75" customHeight="1">
      <c r="A2467" s="51"/>
      <c r="B2467" s="65" t="s">
        <v>841</v>
      </c>
      <c r="C2467" s="19"/>
      <c r="D2467" s="54">
        <v>0</v>
      </c>
      <c r="E2467" s="54">
        <v>1</v>
      </c>
      <c r="F2467" s="54">
        <v>2</v>
      </c>
      <c r="G2467" s="54">
        <v>0</v>
      </c>
      <c r="H2467" s="54">
        <v>2</v>
      </c>
      <c r="I2467" s="54">
        <v>7</v>
      </c>
      <c r="J2467" s="54">
        <v>7</v>
      </c>
      <c r="K2467" s="54">
        <v>6</v>
      </c>
      <c r="L2467" s="38">
        <v>0</v>
      </c>
      <c r="M2467" s="54">
        <v>0</v>
      </c>
      <c r="N2467" s="22">
        <f t="shared" si="52"/>
        <v>25</v>
      </c>
    </row>
    <row r="2468" spans="1:15" ht="15.75" customHeight="1">
      <c r="A2468" s="51"/>
      <c r="B2468" s="65" t="s">
        <v>1214</v>
      </c>
      <c r="C2468" s="19"/>
      <c r="D2468" s="54">
        <v>7</v>
      </c>
      <c r="E2468" s="54">
        <v>0</v>
      </c>
      <c r="F2468" s="54">
        <v>2</v>
      </c>
      <c r="G2468" s="54">
        <v>0</v>
      </c>
      <c r="H2468" s="54">
        <v>0</v>
      </c>
      <c r="I2468" s="54">
        <v>7</v>
      </c>
      <c r="J2468" s="54">
        <v>0</v>
      </c>
      <c r="K2468" s="54">
        <v>0</v>
      </c>
      <c r="L2468" s="38">
        <v>0</v>
      </c>
      <c r="M2468" s="54">
        <v>0</v>
      </c>
      <c r="N2468" s="22">
        <f t="shared" si="52"/>
        <v>16</v>
      </c>
    </row>
    <row r="2469" spans="1:15" ht="15.75" customHeight="1">
      <c r="A2469" s="51"/>
      <c r="B2469" s="65" t="s">
        <v>1279</v>
      </c>
      <c r="C2469" s="19"/>
      <c r="D2469" s="54">
        <v>1</v>
      </c>
      <c r="E2469" s="54">
        <v>0</v>
      </c>
      <c r="F2469" s="54">
        <v>5</v>
      </c>
      <c r="G2469" s="54">
        <v>0</v>
      </c>
      <c r="H2469" s="54">
        <v>0</v>
      </c>
      <c r="I2469" s="54">
        <v>7</v>
      </c>
      <c r="J2469" s="54">
        <v>1</v>
      </c>
      <c r="K2469" s="54">
        <v>0</v>
      </c>
      <c r="L2469" s="38">
        <v>0</v>
      </c>
      <c r="M2469" s="54">
        <v>1</v>
      </c>
      <c r="N2469" s="22">
        <f t="shared" si="52"/>
        <v>15</v>
      </c>
    </row>
    <row r="2470" spans="1:15" ht="15.75" customHeight="1">
      <c r="A2470" s="51"/>
      <c r="B2470" s="65" t="s">
        <v>851</v>
      </c>
      <c r="C2470" s="19"/>
      <c r="D2470" s="54">
        <v>6</v>
      </c>
      <c r="E2470" s="54">
        <v>5</v>
      </c>
      <c r="F2470" s="54">
        <v>0</v>
      </c>
      <c r="G2470" s="54">
        <v>0</v>
      </c>
      <c r="H2470" s="54">
        <v>0</v>
      </c>
      <c r="I2470" s="54">
        <v>7</v>
      </c>
      <c r="J2470" s="54">
        <v>0</v>
      </c>
      <c r="K2470" s="54">
        <v>4</v>
      </c>
      <c r="L2470" s="38">
        <v>2</v>
      </c>
      <c r="M2470" s="54">
        <v>0</v>
      </c>
      <c r="N2470" s="22">
        <f t="shared" si="52"/>
        <v>24</v>
      </c>
    </row>
    <row r="2471" spans="1:15" ht="15.75" customHeight="1">
      <c r="A2471" s="51"/>
      <c r="B2471" s="65" t="s">
        <v>1503</v>
      </c>
      <c r="C2471" s="19"/>
      <c r="D2471" s="41">
        <v>7</v>
      </c>
      <c r="E2471" s="19"/>
      <c r="F2471" s="19"/>
      <c r="G2471" s="19"/>
      <c r="H2471" s="19"/>
      <c r="I2471" s="19">
        <v>7</v>
      </c>
      <c r="J2471" s="19"/>
      <c r="K2471" s="19">
        <v>0</v>
      </c>
      <c r="L2471" s="19"/>
      <c r="M2471" s="19"/>
      <c r="N2471" s="22">
        <f t="shared" si="52"/>
        <v>14</v>
      </c>
    </row>
    <row r="2472" spans="1:15" ht="15.75" customHeight="1">
      <c r="A2472" s="51"/>
      <c r="B2472" s="65" t="s">
        <v>951</v>
      </c>
      <c r="C2472" s="19"/>
      <c r="D2472" s="41">
        <v>7</v>
      </c>
      <c r="E2472" s="19">
        <v>7</v>
      </c>
      <c r="F2472" s="19">
        <v>1</v>
      </c>
      <c r="G2472" s="19"/>
      <c r="H2472" s="19"/>
      <c r="I2472" s="19">
        <v>7</v>
      </c>
      <c r="J2472" s="19">
        <v>0</v>
      </c>
      <c r="K2472" s="19"/>
      <c r="L2472" s="19"/>
      <c r="M2472" s="19"/>
      <c r="N2472" s="22">
        <f t="shared" si="52"/>
        <v>22</v>
      </c>
    </row>
    <row r="2473" spans="1:15" ht="15.75" customHeight="1">
      <c r="A2473" s="51"/>
      <c r="B2473" s="65" t="s">
        <v>952</v>
      </c>
      <c r="C2473" s="19"/>
      <c r="D2473" s="41">
        <v>7</v>
      </c>
      <c r="E2473" s="19">
        <v>7</v>
      </c>
      <c r="F2473" s="19">
        <v>1</v>
      </c>
      <c r="G2473" s="19"/>
      <c r="H2473" s="19"/>
      <c r="I2473" s="19">
        <v>7</v>
      </c>
      <c r="J2473" s="19">
        <v>0</v>
      </c>
      <c r="K2473" s="19"/>
      <c r="L2473" s="19"/>
      <c r="M2473" s="19"/>
      <c r="N2473" s="22">
        <f t="shared" si="52"/>
        <v>22</v>
      </c>
    </row>
    <row r="2474" spans="1:15" ht="15.75" customHeight="1">
      <c r="A2474" s="51"/>
      <c r="B2474" s="65" t="s">
        <v>1504</v>
      </c>
      <c r="C2474" s="19"/>
      <c r="D2474" s="41">
        <v>7</v>
      </c>
      <c r="E2474" s="19"/>
      <c r="F2474" s="19"/>
      <c r="G2474" s="19">
        <v>0</v>
      </c>
      <c r="H2474" s="19"/>
      <c r="I2474" s="19">
        <v>7</v>
      </c>
      <c r="J2474" s="19"/>
      <c r="K2474" s="19">
        <v>0</v>
      </c>
      <c r="L2474" s="19"/>
      <c r="M2474" s="19"/>
      <c r="N2474" s="22">
        <f t="shared" si="52"/>
        <v>14</v>
      </c>
    </row>
    <row r="2475" spans="1:15" ht="15.75" customHeight="1">
      <c r="A2475" s="51"/>
      <c r="B2475" s="65" t="s">
        <v>650</v>
      </c>
      <c r="C2475" s="19"/>
      <c r="D2475" s="41">
        <v>7</v>
      </c>
      <c r="E2475" s="19">
        <v>7</v>
      </c>
      <c r="F2475" s="19">
        <v>0</v>
      </c>
      <c r="G2475" s="19">
        <v>0</v>
      </c>
      <c r="H2475" s="19"/>
      <c r="I2475" s="19">
        <v>7</v>
      </c>
      <c r="J2475" s="19">
        <v>7</v>
      </c>
      <c r="K2475" s="19">
        <v>7</v>
      </c>
      <c r="L2475" s="19"/>
      <c r="M2475" s="19"/>
      <c r="N2475" s="22">
        <f t="shared" si="52"/>
        <v>35</v>
      </c>
    </row>
    <row r="2476" spans="1:15" ht="15.75" customHeight="1">
      <c r="A2476" s="51"/>
      <c r="B2476" s="65" t="s">
        <v>1317</v>
      </c>
      <c r="C2476" s="19"/>
      <c r="D2476" s="19">
        <v>7</v>
      </c>
      <c r="E2476" s="19">
        <v>0</v>
      </c>
      <c r="F2476" s="19">
        <v>0</v>
      </c>
      <c r="G2476" s="19">
        <v>0</v>
      </c>
      <c r="H2476" s="19">
        <v>0</v>
      </c>
      <c r="I2476" s="19">
        <v>7</v>
      </c>
      <c r="J2476" s="19">
        <v>1</v>
      </c>
      <c r="K2476" s="19">
        <v>0</v>
      </c>
      <c r="L2476" s="19">
        <v>0</v>
      </c>
      <c r="M2476" s="19">
        <v>0</v>
      </c>
      <c r="N2476" s="22">
        <f t="shared" si="52"/>
        <v>15</v>
      </c>
    </row>
    <row r="2477" spans="1:15" ht="15.75" customHeight="1">
      <c r="A2477" s="51"/>
      <c r="B2477" s="65" t="s">
        <v>741</v>
      </c>
      <c r="C2477" s="19"/>
      <c r="D2477" s="19">
        <v>7</v>
      </c>
      <c r="E2477" s="19">
        <v>5</v>
      </c>
      <c r="F2477" s="19">
        <v>1</v>
      </c>
      <c r="G2477" s="19"/>
      <c r="H2477" s="19"/>
      <c r="I2477" s="19">
        <v>7</v>
      </c>
      <c r="J2477" s="19">
        <v>7</v>
      </c>
      <c r="K2477" s="19"/>
      <c r="L2477" s="19"/>
      <c r="M2477" s="19">
        <v>2</v>
      </c>
      <c r="N2477" s="22">
        <f t="shared" si="52"/>
        <v>29</v>
      </c>
      <c r="O2477" s="1"/>
    </row>
    <row r="2478" spans="1:15" ht="15.75" customHeight="1">
      <c r="A2478" s="51"/>
      <c r="B2478" s="65" t="s">
        <v>1505</v>
      </c>
      <c r="C2478" s="19"/>
      <c r="D2478" s="41">
        <v>7</v>
      </c>
      <c r="E2478" s="19">
        <v>0</v>
      </c>
      <c r="F2478" s="19">
        <v>0</v>
      </c>
      <c r="G2478" s="19">
        <v>0</v>
      </c>
      <c r="H2478" s="19"/>
      <c r="I2478" s="19">
        <v>7</v>
      </c>
      <c r="J2478" s="19"/>
      <c r="K2478" s="19">
        <v>0</v>
      </c>
      <c r="L2478" s="19"/>
      <c r="M2478" s="19">
        <v>0</v>
      </c>
      <c r="N2478" s="22">
        <f t="shared" si="52"/>
        <v>14</v>
      </c>
    </row>
    <row r="2479" spans="1:15" ht="15.75" customHeight="1">
      <c r="A2479" s="53" t="s">
        <v>611</v>
      </c>
      <c r="B2479" s="40" t="s">
        <v>2088</v>
      </c>
      <c r="C2479" s="19"/>
      <c r="D2479" s="20">
        <v>7</v>
      </c>
      <c r="E2479" s="20">
        <v>7</v>
      </c>
      <c r="F2479" s="20">
        <v>7</v>
      </c>
      <c r="G2479" s="20"/>
      <c r="H2479" s="20">
        <v>0</v>
      </c>
      <c r="I2479" s="20">
        <v>7</v>
      </c>
      <c r="J2479" s="20">
        <v>7</v>
      </c>
      <c r="K2479" s="20"/>
      <c r="L2479" s="21">
        <v>4</v>
      </c>
      <c r="M2479" s="21"/>
      <c r="N2479" s="23">
        <f t="shared" si="52"/>
        <v>39</v>
      </c>
    </row>
    <row r="2480" spans="1:15" ht="15.75" customHeight="1">
      <c r="A2480" s="51"/>
      <c r="B2480" s="65" t="s">
        <v>760</v>
      </c>
      <c r="C2480" s="19"/>
      <c r="D2480" s="19">
        <v>7</v>
      </c>
      <c r="E2480" s="19">
        <v>0</v>
      </c>
      <c r="F2480" s="19">
        <v>0</v>
      </c>
      <c r="G2480" s="19">
        <v>0</v>
      </c>
      <c r="H2480" s="19">
        <v>0</v>
      </c>
      <c r="I2480" s="19">
        <v>7</v>
      </c>
      <c r="J2480" s="19">
        <v>7</v>
      </c>
      <c r="K2480" s="19">
        <v>7</v>
      </c>
      <c r="L2480" s="19">
        <v>0</v>
      </c>
      <c r="M2480" s="19">
        <v>0</v>
      </c>
      <c r="N2480" s="22">
        <f t="shared" si="52"/>
        <v>28</v>
      </c>
      <c r="O2480" s="1"/>
    </row>
    <row r="2481" spans="1:15" ht="15.75" customHeight="1">
      <c r="A2481" s="51"/>
      <c r="B2481" s="65" t="s">
        <v>922</v>
      </c>
      <c r="C2481" s="19"/>
      <c r="D2481" s="19">
        <v>7</v>
      </c>
      <c r="E2481" s="19">
        <v>0</v>
      </c>
      <c r="F2481" s="19">
        <v>0</v>
      </c>
      <c r="G2481" s="19">
        <v>0</v>
      </c>
      <c r="H2481" s="19">
        <v>0</v>
      </c>
      <c r="I2481" s="19">
        <v>7</v>
      </c>
      <c r="J2481" s="19">
        <v>7</v>
      </c>
      <c r="K2481" s="19">
        <v>1</v>
      </c>
      <c r="L2481" s="19">
        <v>0</v>
      </c>
      <c r="M2481" s="19">
        <v>0</v>
      </c>
      <c r="N2481" s="22">
        <f t="shared" si="52"/>
        <v>22</v>
      </c>
    </row>
    <row r="2482" spans="1:15" ht="15.75" customHeight="1">
      <c r="A2482" s="53"/>
      <c r="B2482" s="40" t="s">
        <v>2080</v>
      </c>
      <c r="C2482" s="19"/>
      <c r="D2482" s="19">
        <v>7</v>
      </c>
      <c r="E2482" s="19">
        <v>7</v>
      </c>
      <c r="F2482" s="19">
        <v>0</v>
      </c>
      <c r="G2482" s="19">
        <v>1</v>
      </c>
      <c r="H2482" s="19">
        <v>0</v>
      </c>
      <c r="I2482" s="19">
        <v>7</v>
      </c>
      <c r="J2482" s="19">
        <v>7</v>
      </c>
      <c r="K2482" s="19">
        <v>7</v>
      </c>
      <c r="L2482" s="19">
        <v>7</v>
      </c>
      <c r="M2482" s="19">
        <v>2</v>
      </c>
      <c r="N2482" s="22">
        <f t="shared" si="52"/>
        <v>45</v>
      </c>
      <c r="O2482" s="1" t="s">
        <v>56</v>
      </c>
    </row>
    <row r="2483" spans="1:15" ht="15.75" customHeight="1">
      <c r="A2483" s="51"/>
      <c r="B2483" s="65" t="s">
        <v>1275</v>
      </c>
      <c r="C2483" s="19"/>
      <c r="D2483" s="19">
        <v>7</v>
      </c>
      <c r="E2483" s="19">
        <v>0</v>
      </c>
      <c r="F2483" s="19">
        <v>0</v>
      </c>
      <c r="G2483" s="19">
        <v>0</v>
      </c>
      <c r="H2483" s="19">
        <v>0</v>
      </c>
      <c r="I2483" s="19">
        <v>7</v>
      </c>
      <c r="J2483" s="19">
        <v>1</v>
      </c>
      <c r="K2483" s="19">
        <v>0</v>
      </c>
      <c r="L2483" s="19">
        <v>0</v>
      </c>
      <c r="M2483" s="19">
        <v>0</v>
      </c>
      <c r="N2483" s="22">
        <f t="shared" si="52"/>
        <v>15</v>
      </c>
    </row>
    <row r="2484" spans="1:15" ht="15.75" customHeight="1">
      <c r="A2484" s="51"/>
      <c r="B2484" s="65" t="s">
        <v>1759</v>
      </c>
      <c r="C2484" s="19"/>
      <c r="D2484" s="19">
        <v>0</v>
      </c>
      <c r="E2484" s="19">
        <v>0</v>
      </c>
      <c r="F2484" s="19">
        <v>0</v>
      </c>
      <c r="G2484" s="19">
        <v>0</v>
      </c>
      <c r="H2484" s="19">
        <v>0</v>
      </c>
      <c r="I2484" s="19">
        <v>6</v>
      </c>
      <c r="J2484" s="19">
        <v>0</v>
      </c>
      <c r="K2484" s="19">
        <v>1</v>
      </c>
      <c r="L2484" s="19">
        <v>0</v>
      </c>
      <c r="M2484" s="19">
        <v>0</v>
      </c>
      <c r="N2484" s="22">
        <f t="shared" si="52"/>
        <v>7</v>
      </c>
    </row>
    <row r="2485" spans="1:15" ht="15.75" customHeight="1">
      <c r="A2485" s="51"/>
      <c r="B2485" s="65" t="s">
        <v>1003</v>
      </c>
      <c r="C2485" s="19"/>
      <c r="D2485" s="19">
        <v>7</v>
      </c>
      <c r="E2485" s="19">
        <v>0</v>
      </c>
      <c r="F2485" s="19">
        <v>0</v>
      </c>
      <c r="G2485" s="19">
        <v>0</v>
      </c>
      <c r="H2485" s="19">
        <v>0</v>
      </c>
      <c r="I2485" s="19">
        <v>7</v>
      </c>
      <c r="J2485" s="19">
        <v>7</v>
      </c>
      <c r="K2485" s="19">
        <v>0</v>
      </c>
      <c r="L2485" s="19">
        <v>0</v>
      </c>
      <c r="M2485" s="19">
        <v>0</v>
      </c>
      <c r="N2485" s="22">
        <f t="shared" si="52"/>
        <v>21</v>
      </c>
    </row>
    <row r="2486" spans="1:15" ht="15.75" customHeight="1">
      <c r="A2486" s="51"/>
      <c r="B2486" s="65" t="s">
        <v>1276</v>
      </c>
      <c r="C2486" s="19"/>
      <c r="D2486" s="19">
        <v>7</v>
      </c>
      <c r="E2486" s="19">
        <v>0</v>
      </c>
      <c r="F2486" s="19">
        <v>0</v>
      </c>
      <c r="G2486" s="19">
        <v>0</v>
      </c>
      <c r="H2486" s="19">
        <v>0</v>
      </c>
      <c r="I2486" s="19">
        <v>7</v>
      </c>
      <c r="J2486" s="19">
        <v>0</v>
      </c>
      <c r="K2486" s="19">
        <v>1</v>
      </c>
      <c r="L2486" s="19">
        <v>0</v>
      </c>
      <c r="M2486" s="19">
        <v>0</v>
      </c>
      <c r="N2486" s="22">
        <f t="shared" si="52"/>
        <v>15</v>
      </c>
    </row>
    <row r="2487" spans="1:15" ht="15.75" customHeight="1">
      <c r="A2487" s="53"/>
      <c r="B2487" s="40" t="s">
        <v>2092</v>
      </c>
      <c r="C2487" s="19"/>
      <c r="D2487" s="19">
        <v>7</v>
      </c>
      <c r="E2487" s="19">
        <v>7</v>
      </c>
      <c r="F2487" s="19">
        <v>7</v>
      </c>
      <c r="G2487" s="19">
        <v>3</v>
      </c>
      <c r="H2487" s="19">
        <v>0</v>
      </c>
      <c r="I2487" s="19">
        <v>7</v>
      </c>
      <c r="J2487" s="19">
        <v>7</v>
      </c>
      <c r="K2487" s="19">
        <v>0</v>
      </c>
      <c r="L2487" s="19">
        <v>0</v>
      </c>
      <c r="M2487" s="19">
        <v>0</v>
      </c>
      <c r="N2487" s="22">
        <f t="shared" si="52"/>
        <v>38</v>
      </c>
    </row>
    <row r="2488" spans="1:15" ht="15.75" customHeight="1">
      <c r="A2488" s="51"/>
      <c r="B2488" s="65" t="s">
        <v>1139</v>
      </c>
      <c r="C2488" s="19"/>
      <c r="D2488" s="19">
        <v>0</v>
      </c>
      <c r="E2488" s="19">
        <v>7</v>
      </c>
      <c r="F2488" s="19">
        <v>1</v>
      </c>
      <c r="G2488" s="19">
        <v>0</v>
      </c>
      <c r="H2488" s="19">
        <v>0</v>
      </c>
      <c r="I2488" s="19">
        <v>7</v>
      </c>
      <c r="J2488" s="19">
        <v>1</v>
      </c>
      <c r="K2488" s="19">
        <v>1</v>
      </c>
      <c r="L2488" s="19">
        <v>1</v>
      </c>
      <c r="M2488" s="19">
        <v>0</v>
      </c>
      <c r="N2488" s="22">
        <f t="shared" si="52"/>
        <v>18</v>
      </c>
    </row>
    <row r="2489" spans="1:15" ht="15.75" customHeight="1">
      <c r="A2489" s="51"/>
      <c r="B2489" s="65" t="s">
        <v>873</v>
      </c>
      <c r="C2489" s="19"/>
      <c r="D2489" s="19">
        <v>7</v>
      </c>
      <c r="E2489" s="19">
        <v>0</v>
      </c>
      <c r="F2489" s="19">
        <v>0</v>
      </c>
      <c r="G2489" s="19">
        <v>2</v>
      </c>
      <c r="H2489" s="19">
        <v>0</v>
      </c>
      <c r="I2489" s="19">
        <v>7</v>
      </c>
      <c r="J2489" s="19">
        <v>7</v>
      </c>
      <c r="K2489" s="19">
        <v>0</v>
      </c>
      <c r="L2489" s="19">
        <v>0</v>
      </c>
      <c r="M2489" s="19">
        <v>0</v>
      </c>
      <c r="N2489" s="22">
        <f t="shared" si="52"/>
        <v>23</v>
      </c>
    </row>
    <row r="2490" spans="1:15" ht="15.75" customHeight="1">
      <c r="A2490" s="51"/>
      <c r="B2490" s="65" t="s">
        <v>342</v>
      </c>
      <c r="C2490" s="19">
        <v>9</v>
      </c>
      <c r="D2490" s="19">
        <v>7</v>
      </c>
      <c r="E2490" s="19">
        <v>7</v>
      </c>
      <c r="F2490" s="19">
        <v>7</v>
      </c>
      <c r="G2490" s="19">
        <v>0</v>
      </c>
      <c r="H2490" s="19">
        <v>0</v>
      </c>
      <c r="I2490" s="19">
        <v>1</v>
      </c>
      <c r="J2490" s="19">
        <v>7</v>
      </c>
      <c r="K2490" s="19">
        <v>0</v>
      </c>
      <c r="L2490" s="19">
        <v>2</v>
      </c>
      <c r="M2490" s="19">
        <v>0</v>
      </c>
      <c r="N2490" s="22">
        <f t="shared" si="52"/>
        <v>31</v>
      </c>
    </row>
    <row r="2491" spans="1:15" ht="15.75" customHeight="1">
      <c r="A2491" s="51"/>
      <c r="B2491" s="65" t="s">
        <v>1498</v>
      </c>
      <c r="C2491" s="19"/>
      <c r="D2491" s="19">
        <v>7</v>
      </c>
      <c r="E2491" s="19">
        <v>0</v>
      </c>
      <c r="F2491" s="19">
        <v>0</v>
      </c>
      <c r="G2491" s="19">
        <v>0</v>
      </c>
      <c r="H2491" s="19">
        <v>0</v>
      </c>
      <c r="I2491" s="19">
        <v>7</v>
      </c>
      <c r="J2491" s="19"/>
      <c r="K2491" s="19">
        <v>0</v>
      </c>
      <c r="L2491" s="19">
        <v>0</v>
      </c>
      <c r="M2491" s="19">
        <v>0</v>
      </c>
      <c r="N2491" s="22">
        <f t="shared" si="52"/>
        <v>14</v>
      </c>
    </row>
    <row r="2492" spans="1:15" ht="15.75" customHeight="1">
      <c r="A2492" s="51"/>
      <c r="B2492" s="65" t="s">
        <v>738</v>
      </c>
      <c r="C2492" s="19"/>
      <c r="D2492" s="19">
        <v>7</v>
      </c>
      <c r="E2492" s="19">
        <v>7</v>
      </c>
      <c r="F2492" s="19">
        <v>0</v>
      </c>
      <c r="G2492" s="19">
        <v>0</v>
      </c>
      <c r="H2492" s="19"/>
      <c r="I2492" s="19">
        <v>7</v>
      </c>
      <c r="J2492" s="19">
        <v>7</v>
      </c>
      <c r="K2492" s="19">
        <v>1</v>
      </c>
      <c r="L2492" s="19">
        <v>0</v>
      </c>
      <c r="M2492" s="19">
        <v>0</v>
      </c>
      <c r="N2492" s="22">
        <f t="shared" si="52"/>
        <v>29</v>
      </c>
    </row>
    <row r="2493" spans="1:15" ht="15.75" customHeight="1">
      <c r="A2493" s="51"/>
      <c r="B2493" s="65" t="s">
        <v>1021</v>
      </c>
      <c r="C2493" s="19"/>
      <c r="D2493" s="19">
        <v>7</v>
      </c>
      <c r="E2493" s="19">
        <v>0</v>
      </c>
      <c r="F2493" s="19">
        <v>0</v>
      </c>
      <c r="G2493" s="19">
        <v>0</v>
      </c>
      <c r="H2493" s="19">
        <v>0</v>
      </c>
      <c r="I2493" s="19">
        <v>7</v>
      </c>
      <c r="J2493" s="19">
        <v>7</v>
      </c>
      <c r="K2493" s="19">
        <v>0</v>
      </c>
      <c r="L2493" s="19">
        <v>0</v>
      </c>
      <c r="M2493" s="19">
        <v>0</v>
      </c>
      <c r="N2493" s="22">
        <f t="shared" si="52"/>
        <v>21</v>
      </c>
    </row>
    <row r="2494" spans="1:15" ht="15.75" customHeight="1">
      <c r="A2494" s="51"/>
      <c r="B2494" s="65" t="s">
        <v>698</v>
      </c>
      <c r="C2494" s="19"/>
      <c r="D2494" s="19">
        <v>7</v>
      </c>
      <c r="E2494" s="19">
        <v>7</v>
      </c>
      <c r="F2494" s="19">
        <v>0</v>
      </c>
      <c r="G2494" s="19">
        <v>0</v>
      </c>
      <c r="H2494" s="19">
        <v>0</v>
      </c>
      <c r="I2494" s="19">
        <v>7</v>
      </c>
      <c r="J2494" s="19">
        <v>7</v>
      </c>
      <c r="K2494" s="19">
        <v>2</v>
      </c>
      <c r="L2494" s="19">
        <v>0</v>
      </c>
      <c r="M2494" s="19">
        <v>0</v>
      </c>
      <c r="N2494" s="22">
        <f t="shared" si="52"/>
        <v>30</v>
      </c>
    </row>
    <row r="2495" spans="1:15" ht="15.75" customHeight="1">
      <c r="A2495" s="51"/>
      <c r="B2495" s="65" t="s">
        <v>780</v>
      </c>
      <c r="C2495" s="19"/>
      <c r="D2495" s="19">
        <v>7</v>
      </c>
      <c r="E2495" s="19">
        <v>7</v>
      </c>
      <c r="F2495" s="19">
        <v>0</v>
      </c>
      <c r="G2495" s="19">
        <v>0</v>
      </c>
      <c r="H2495" s="19">
        <v>0</v>
      </c>
      <c r="I2495" s="19">
        <v>7</v>
      </c>
      <c r="J2495" s="19">
        <v>7</v>
      </c>
      <c r="K2495" s="19">
        <v>0</v>
      </c>
      <c r="L2495" s="19">
        <v>0</v>
      </c>
      <c r="M2495" s="19">
        <v>0</v>
      </c>
      <c r="N2495" s="22">
        <f t="shared" si="52"/>
        <v>28</v>
      </c>
      <c r="O2495" s="1"/>
    </row>
    <row r="2496" spans="1:15" ht="15.75" customHeight="1">
      <c r="A2496" s="51"/>
      <c r="B2496" s="65" t="s">
        <v>1773</v>
      </c>
      <c r="C2496" s="19"/>
      <c r="D2496" s="19">
        <v>0</v>
      </c>
      <c r="E2496" s="19">
        <v>0</v>
      </c>
      <c r="F2496" s="19">
        <v>0</v>
      </c>
      <c r="G2496" s="19">
        <v>0</v>
      </c>
      <c r="H2496" s="19">
        <v>0</v>
      </c>
      <c r="I2496" s="19">
        <v>7</v>
      </c>
      <c r="J2496" s="19">
        <v>0</v>
      </c>
      <c r="K2496" s="19">
        <v>0</v>
      </c>
      <c r="L2496" s="19">
        <v>0</v>
      </c>
      <c r="M2496" s="19">
        <v>0</v>
      </c>
      <c r="N2496" s="22">
        <f t="shared" si="52"/>
        <v>7</v>
      </c>
    </row>
    <row r="2497" spans="1:15" ht="15.75" customHeight="1">
      <c r="A2497" s="51"/>
      <c r="B2497" s="65" t="s">
        <v>2010</v>
      </c>
      <c r="C2497" s="19"/>
      <c r="D2497" s="19">
        <v>0</v>
      </c>
      <c r="E2497" s="19">
        <v>0</v>
      </c>
      <c r="F2497" s="19">
        <v>0</v>
      </c>
      <c r="G2497" s="19">
        <v>0</v>
      </c>
      <c r="H2497" s="19">
        <v>0</v>
      </c>
      <c r="I2497" s="19"/>
      <c r="J2497" s="19"/>
      <c r="K2497" s="19"/>
      <c r="L2497" s="19"/>
      <c r="M2497" s="19"/>
      <c r="N2497" s="22">
        <f t="shared" si="52"/>
        <v>0</v>
      </c>
    </row>
    <row r="2498" spans="1:15" ht="15.75" customHeight="1">
      <c r="A2498" s="51"/>
      <c r="B2498" s="65" t="s">
        <v>726</v>
      </c>
      <c r="C2498" s="19"/>
      <c r="D2498" s="19">
        <v>7</v>
      </c>
      <c r="E2498" s="19">
        <v>7</v>
      </c>
      <c r="F2498" s="19">
        <v>0</v>
      </c>
      <c r="G2498" s="19">
        <v>0</v>
      </c>
      <c r="H2498" s="19">
        <v>0</v>
      </c>
      <c r="I2498" s="19">
        <v>7</v>
      </c>
      <c r="J2498" s="19">
        <v>7</v>
      </c>
      <c r="K2498" s="19">
        <v>1</v>
      </c>
      <c r="L2498" s="19">
        <v>0</v>
      </c>
      <c r="M2498" s="19">
        <v>0</v>
      </c>
      <c r="N2498" s="22">
        <f t="shared" si="52"/>
        <v>29</v>
      </c>
    </row>
    <row r="2499" spans="1:15" ht="15.75" customHeight="1">
      <c r="A2499" s="51"/>
      <c r="B2499" s="65" t="s">
        <v>1018</v>
      </c>
      <c r="C2499" s="19"/>
      <c r="D2499" s="19">
        <v>7</v>
      </c>
      <c r="E2499" s="19">
        <v>7</v>
      </c>
      <c r="F2499" s="19">
        <v>0</v>
      </c>
      <c r="G2499" s="19">
        <v>0</v>
      </c>
      <c r="H2499" s="19">
        <v>0</v>
      </c>
      <c r="I2499" s="19">
        <v>7</v>
      </c>
      <c r="J2499" s="19">
        <v>0</v>
      </c>
      <c r="K2499" s="19">
        <v>0</v>
      </c>
      <c r="L2499" s="19">
        <v>0</v>
      </c>
      <c r="M2499" s="19">
        <v>0</v>
      </c>
      <c r="N2499" s="22">
        <f t="shared" si="52"/>
        <v>21</v>
      </c>
    </row>
    <row r="2500" spans="1:15" ht="15.75" customHeight="1">
      <c r="A2500" s="51"/>
      <c r="B2500" s="65" t="s">
        <v>1179</v>
      </c>
      <c r="C2500" s="19"/>
      <c r="D2500" s="19">
        <v>7</v>
      </c>
      <c r="E2500" s="19">
        <v>0</v>
      </c>
      <c r="F2500" s="19">
        <v>0</v>
      </c>
      <c r="G2500" s="19">
        <v>2</v>
      </c>
      <c r="H2500" s="19">
        <v>0</v>
      </c>
      <c r="I2500" s="19">
        <v>0</v>
      </c>
      <c r="J2500" s="19">
        <v>7</v>
      </c>
      <c r="K2500" s="19">
        <v>1</v>
      </c>
      <c r="L2500" s="19">
        <v>0</v>
      </c>
      <c r="M2500" s="19">
        <v>0</v>
      </c>
      <c r="N2500" s="22">
        <f t="shared" si="52"/>
        <v>17</v>
      </c>
    </row>
    <row r="2501" spans="1:15" ht="15.75" customHeight="1">
      <c r="A2501" s="51"/>
      <c r="B2501" s="65" t="s">
        <v>1450</v>
      </c>
      <c r="C2501" s="19"/>
      <c r="D2501" s="19">
        <v>7</v>
      </c>
      <c r="E2501" s="19">
        <v>0</v>
      </c>
      <c r="F2501" s="19">
        <v>0</v>
      </c>
      <c r="G2501" s="19">
        <v>0</v>
      </c>
      <c r="H2501" s="19">
        <v>0</v>
      </c>
      <c r="I2501" s="19">
        <v>7</v>
      </c>
      <c r="J2501" s="19">
        <v>0</v>
      </c>
      <c r="K2501" s="19">
        <v>0</v>
      </c>
      <c r="L2501" s="19">
        <v>0</v>
      </c>
      <c r="M2501" s="19">
        <v>0</v>
      </c>
      <c r="N2501" s="22">
        <f t="shared" si="52"/>
        <v>14</v>
      </c>
    </row>
    <row r="2502" spans="1:15" ht="15.75" customHeight="1">
      <c r="A2502" s="51"/>
      <c r="B2502" s="65" t="s">
        <v>931</v>
      </c>
      <c r="C2502" s="19"/>
      <c r="D2502" s="19">
        <v>7</v>
      </c>
      <c r="E2502" s="19">
        <v>0</v>
      </c>
      <c r="F2502" s="19">
        <v>0</v>
      </c>
      <c r="G2502" s="19">
        <v>0</v>
      </c>
      <c r="H2502" s="19">
        <v>0</v>
      </c>
      <c r="I2502" s="19">
        <v>7</v>
      </c>
      <c r="J2502" s="19">
        <v>7</v>
      </c>
      <c r="K2502" s="19">
        <v>1</v>
      </c>
      <c r="L2502" s="19">
        <v>0</v>
      </c>
      <c r="M2502" s="19">
        <v>0</v>
      </c>
      <c r="N2502" s="22">
        <f t="shared" si="52"/>
        <v>22</v>
      </c>
    </row>
    <row r="2503" spans="1:15" ht="15.75" customHeight="1">
      <c r="A2503" s="51"/>
      <c r="B2503" s="65" t="s">
        <v>1019</v>
      </c>
      <c r="C2503" s="19"/>
      <c r="D2503" s="19">
        <v>7</v>
      </c>
      <c r="E2503" s="19">
        <v>7</v>
      </c>
      <c r="F2503" s="19">
        <v>0</v>
      </c>
      <c r="G2503" s="19">
        <v>0</v>
      </c>
      <c r="H2503" s="19">
        <v>0</v>
      </c>
      <c r="I2503" s="19">
        <v>7</v>
      </c>
      <c r="J2503" s="19">
        <v>0</v>
      </c>
      <c r="K2503" s="19">
        <v>0</v>
      </c>
      <c r="L2503" s="19">
        <v>0</v>
      </c>
      <c r="M2503" s="19">
        <v>0</v>
      </c>
      <c r="N2503" s="22">
        <f t="shared" si="52"/>
        <v>21</v>
      </c>
      <c r="O2503" s="1"/>
    </row>
    <row r="2504" spans="1:15" ht="15.75" customHeight="1">
      <c r="A2504" s="51"/>
      <c r="B2504" s="65" t="s">
        <v>853</v>
      </c>
      <c r="C2504" s="19"/>
      <c r="D2504" s="19">
        <v>7</v>
      </c>
      <c r="E2504" s="19">
        <v>7</v>
      </c>
      <c r="F2504" s="19">
        <v>0</v>
      </c>
      <c r="G2504" s="19">
        <v>0</v>
      </c>
      <c r="H2504" s="19">
        <v>0</v>
      </c>
      <c r="I2504" s="19">
        <v>7</v>
      </c>
      <c r="J2504" s="19">
        <v>2</v>
      </c>
      <c r="K2504" s="19">
        <v>1</v>
      </c>
      <c r="L2504" s="19">
        <v>0</v>
      </c>
      <c r="M2504" s="19">
        <v>0</v>
      </c>
      <c r="N2504" s="22">
        <f t="shared" si="52"/>
        <v>24</v>
      </c>
    </row>
    <row r="2505" spans="1:15" ht="15.75" customHeight="1">
      <c r="A2505" s="51"/>
      <c r="B2505" s="65" t="s">
        <v>1286</v>
      </c>
      <c r="C2505" s="19"/>
      <c r="D2505" s="19">
        <v>7</v>
      </c>
      <c r="E2505" s="19">
        <v>0</v>
      </c>
      <c r="F2505" s="19">
        <v>0</v>
      </c>
      <c r="G2505" s="19">
        <v>0</v>
      </c>
      <c r="H2505" s="19">
        <v>0</v>
      </c>
      <c r="I2505" s="19">
        <v>7</v>
      </c>
      <c r="J2505" s="19">
        <v>0</v>
      </c>
      <c r="K2505" s="19">
        <v>1</v>
      </c>
      <c r="L2505" s="19">
        <v>0</v>
      </c>
      <c r="M2505" s="19">
        <v>0</v>
      </c>
      <c r="N2505" s="22">
        <f t="shared" si="52"/>
        <v>15</v>
      </c>
    </row>
    <row r="2506" spans="1:15" ht="15.75" customHeight="1">
      <c r="A2506" s="51"/>
      <c r="B2506" s="65" t="s">
        <v>1106</v>
      </c>
      <c r="C2506" s="19"/>
      <c r="D2506" s="19">
        <v>7</v>
      </c>
      <c r="E2506" s="19">
        <v>0</v>
      </c>
      <c r="F2506" s="19">
        <v>0</v>
      </c>
      <c r="G2506" s="19">
        <v>2</v>
      </c>
      <c r="H2506" s="19">
        <v>0</v>
      </c>
      <c r="I2506" s="19">
        <v>7</v>
      </c>
      <c r="J2506" s="19">
        <v>2</v>
      </c>
      <c r="K2506" s="19">
        <v>1</v>
      </c>
      <c r="L2506" s="19">
        <v>0</v>
      </c>
      <c r="M2506" s="19">
        <v>0</v>
      </c>
      <c r="N2506" s="22">
        <f t="shared" si="52"/>
        <v>19</v>
      </c>
    </row>
    <row r="2507" spans="1:15" ht="15.75" customHeight="1">
      <c r="A2507" s="51"/>
      <c r="B2507" s="65" t="s">
        <v>932</v>
      </c>
      <c r="C2507" s="19"/>
      <c r="D2507" s="19">
        <v>7</v>
      </c>
      <c r="E2507" s="19">
        <v>6</v>
      </c>
      <c r="F2507" s="19">
        <v>0</v>
      </c>
      <c r="G2507" s="19">
        <v>0</v>
      </c>
      <c r="H2507" s="19">
        <v>0</v>
      </c>
      <c r="I2507" s="19">
        <v>7</v>
      </c>
      <c r="J2507" s="19">
        <v>1</v>
      </c>
      <c r="K2507" s="19">
        <v>1</v>
      </c>
      <c r="L2507" s="19">
        <v>0</v>
      </c>
      <c r="M2507" s="19">
        <v>0</v>
      </c>
      <c r="N2507" s="22">
        <f t="shared" si="52"/>
        <v>22</v>
      </c>
    </row>
    <row r="2508" spans="1:15" ht="15.75" customHeight="1">
      <c r="A2508" s="51"/>
      <c r="B2508" s="65" t="s">
        <v>699</v>
      </c>
      <c r="C2508" s="19"/>
      <c r="D2508" s="19">
        <v>7</v>
      </c>
      <c r="E2508" s="19">
        <v>6</v>
      </c>
      <c r="F2508" s="19">
        <v>0</v>
      </c>
      <c r="G2508" s="19">
        <v>0</v>
      </c>
      <c r="H2508" s="19">
        <v>0</v>
      </c>
      <c r="I2508" s="19">
        <v>7</v>
      </c>
      <c r="J2508" s="19">
        <v>7</v>
      </c>
      <c r="K2508" s="19">
        <v>2</v>
      </c>
      <c r="L2508" s="19">
        <v>0</v>
      </c>
      <c r="M2508" s="19">
        <v>1</v>
      </c>
      <c r="N2508" s="22">
        <f t="shared" si="52"/>
        <v>30</v>
      </c>
    </row>
    <row r="2509" spans="1:15" ht="15.75" customHeight="1">
      <c r="A2509" s="51"/>
      <c r="B2509" s="65" t="s">
        <v>1020</v>
      </c>
      <c r="C2509" s="19"/>
      <c r="D2509" s="19">
        <v>7</v>
      </c>
      <c r="E2509" s="19">
        <v>0</v>
      </c>
      <c r="F2509" s="19">
        <v>0</v>
      </c>
      <c r="G2509" s="19">
        <v>0</v>
      </c>
      <c r="H2509" s="19">
        <v>0</v>
      </c>
      <c r="I2509" s="19">
        <v>7</v>
      </c>
      <c r="J2509" s="19">
        <v>7</v>
      </c>
      <c r="K2509" s="19">
        <v>0</v>
      </c>
      <c r="L2509" s="19">
        <v>0</v>
      </c>
      <c r="M2509" s="19">
        <v>0</v>
      </c>
      <c r="N2509" s="22">
        <f t="shared" si="52"/>
        <v>21</v>
      </c>
    </row>
    <row r="2510" spans="1:15" ht="15.75" customHeight="1">
      <c r="A2510" s="51"/>
      <c r="B2510" s="65" t="s">
        <v>1451</v>
      </c>
      <c r="C2510" s="19"/>
      <c r="D2510" s="19">
        <v>7</v>
      </c>
      <c r="E2510" s="19">
        <v>0</v>
      </c>
      <c r="F2510" s="19">
        <v>0</v>
      </c>
      <c r="G2510" s="19">
        <v>0</v>
      </c>
      <c r="H2510" s="19">
        <v>0</v>
      </c>
      <c r="I2510" s="19">
        <v>7</v>
      </c>
      <c r="J2510" s="19">
        <v>0</v>
      </c>
      <c r="K2510" s="19">
        <v>0</v>
      </c>
      <c r="L2510" s="19">
        <v>0</v>
      </c>
      <c r="M2510" s="19">
        <v>0</v>
      </c>
      <c r="N2510" s="22">
        <f t="shared" si="52"/>
        <v>14</v>
      </c>
    </row>
    <row r="2511" spans="1:15" ht="15.75" customHeight="1">
      <c r="A2511" s="51"/>
      <c r="B2511" s="65" t="s">
        <v>933</v>
      </c>
      <c r="C2511" s="19"/>
      <c r="D2511" s="19">
        <v>7</v>
      </c>
      <c r="E2511" s="19">
        <v>0</v>
      </c>
      <c r="F2511" s="19">
        <v>0</v>
      </c>
      <c r="G2511" s="19">
        <v>0</v>
      </c>
      <c r="H2511" s="19">
        <v>0</v>
      </c>
      <c r="I2511" s="19">
        <v>7</v>
      </c>
      <c r="J2511" s="19">
        <v>7</v>
      </c>
      <c r="K2511" s="19">
        <v>1</v>
      </c>
      <c r="L2511" s="19">
        <v>0</v>
      </c>
      <c r="M2511" s="19">
        <v>0</v>
      </c>
      <c r="N2511" s="22">
        <f t="shared" si="52"/>
        <v>22</v>
      </c>
    </row>
    <row r="2512" spans="1:15" ht="15.75" customHeight="1">
      <c r="A2512" s="51"/>
      <c r="B2512" s="65" t="s">
        <v>934</v>
      </c>
      <c r="C2512" s="19"/>
      <c r="D2512" s="19">
        <v>7</v>
      </c>
      <c r="E2512" s="19">
        <v>0</v>
      </c>
      <c r="F2512" s="19">
        <v>0</v>
      </c>
      <c r="G2512" s="19">
        <v>1</v>
      </c>
      <c r="H2512" s="19">
        <v>0</v>
      </c>
      <c r="I2512" s="19">
        <v>7</v>
      </c>
      <c r="J2512" s="19">
        <v>7</v>
      </c>
      <c r="K2512" s="19">
        <v>0</v>
      </c>
      <c r="L2512" s="19">
        <v>0</v>
      </c>
      <c r="M2512" s="19">
        <v>0</v>
      </c>
      <c r="N2512" s="22">
        <f t="shared" si="52"/>
        <v>22</v>
      </c>
    </row>
    <row r="2513" spans="1:16" ht="15.75" customHeight="1">
      <c r="A2513" s="51"/>
      <c r="B2513" s="65" t="s">
        <v>727</v>
      </c>
      <c r="C2513" s="19"/>
      <c r="D2513" s="19">
        <v>7</v>
      </c>
      <c r="E2513" s="19">
        <v>7</v>
      </c>
      <c r="F2513" s="19">
        <v>0</v>
      </c>
      <c r="G2513" s="19">
        <v>0</v>
      </c>
      <c r="H2513" s="19">
        <v>0</v>
      </c>
      <c r="I2513" s="19">
        <v>7</v>
      </c>
      <c r="J2513" s="19">
        <v>7</v>
      </c>
      <c r="K2513" s="19">
        <v>1</v>
      </c>
      <c r="L2513" s="19">
        <v>0</v>
      </c>
      <c r="M2513" s="19">
        <v>0</v>
      </c>
      <c r="N2513" s="22">
        <f t="shared" si="52"/>
        <v>29</v>
      </c>
    </row>
    <row r="2514" spans="1:16" ht="15.75" customHeight="1">
      <c r="A2514" s="51"/>
      <c r="B2514" s="65" t="s">
        <v>1452</v>
      </c>
      <c r="C2514" s="19"/>
      <c r="D2514" s="19">
        <v>7</v>
      </c>
      <c r="E2514" s="19">
        <v>0</v>
      </c>
      <c r="F2514" s="19">
        <v>0</v>
      </c>
      <c r="G2514" s="19">
        <v>0</v>
      </c>
      <c r="H2514" s="19">
        <v>0</v>
      </c>
      <c r="I2514" s="19">
        <v>7</v>
      </c>
      <c r="J2514" s="19">
        <v>0</v>
      </c>
      <c r="K2514" s="19">
        <v>0</v>
      </c>
      <c r="L2514" s="19">
        <v>0</v>
      </c>
      <c r="M2514" s="19">
        <v>0</v>
      </c>
      <c r="N2514" s="22">
        <f t="shared" si="52"/>
        <v>14</v>
      </c>
    </row>
    <row r="2515" spans="1:16" ht="15.75" customHeight="1">
      <c r="A2515" s="51"/>
      <c r="B2515" s="65" t="s">
        <v>1107</v>
      </c>
      <c r="C2515" s="19"/>
      <c r="D2515" s="19">
        <v>7</v>
      </c>
      <c r="E2515" s="19">
        <v>0</v>
      </c>
      <c r="F2515" s="19">
        <v>0</v>
      </c>
      <c r="G2515" s="19">
        <v>0</v>
      </c>
      <c r="H2515" s="19">
        <v>0</v>
      </c>
      <c r="I2515" s="19">
        <v>7</v>
      </c>
      <c r="J2515" s="19">
        <v>5</v>
      </c>
      <c r="K2515" s="19">
        <v>0</v>
      </c>
      <c r="L2515" s="19">
        <v>0</v>
      </c>
      <c r="M2515" s="19">
        <v>0</v>
      </c>
      <c r="N2515" s="22">
        <f t="shared" si="52"/>
        <v>19</v>
      </c>
    </row>
    <row r="2516" spans="1:16" ht="15.75" customHeight="1">
      <c r="A2516" s="51"/>
      <c r="B2516" s="65" t="s">
        <v>1774</v>
      </c>
      <c r="C2516" s="19"/>
      <c r="D2516" s="19">
        <v>0</v>
      </c>
      <c r="E2516" s="19">
        <v>0</v>
      </c>
      <c r="F2516" s="19">
        <v>0</v>
      </c>
      <c r="G2516" s="19">
        <v>0</v>
      </c>
      <c r="H2516" s="19">
        <v>0</v>
      </c>
      <c r="I2516" s="19">
        <v>7</v>
      </c>
      <c r="J2516" s="19">
        <v>0</v>
      </c>
      <c r="K2516" s="19">
        <v>0</v>
      </c>
      <c r="L2516" s="19">
        <v>0</v>
      </c>
      <c r="M2516" s="19">
        <v>0</v>
      </c>
      <c r="N2516" s="22">
        <f t="shared" si="52"/>
        <v>7</v>
      </c>
    </row>
    <row r="2517" spans="1:16" ht="15.75" customHeight="1">
      <c r="A2517" s="51"/>
      <c r="B2517" s="65" t="s">
        <v>1775</v>
      </c>
      <c r="C2517" s="19"/>
      <c r="D2517" s="19">
        <v>7</v>
      </c>
      <c r="E2517" s="19">
        <v>0</v>
      </c>
      <c r="F2517" s="19">
        <v>0</v>
      </c>
      <c r="G2517" s="19">
        <v>0</v>
      </c>
      <c r="H2517" s="19">
        <v>0</v>
      </c>
      <c r="I2517" s="19">
        <v>0</v>
      </c>
      <c r="J2517" s="19">
        <v>0</v>
      </c>
      <c r="K2517" s="19">
        <v>0</v>
      </c>
      <c r="L2517" s="19">
        <v>0</v>
      </c>
      <c r="M2517" s="19">
        <v>0</v>
      </c>
      <c r="N2517" s="22">
        <f t="shared" si="52"/>
        <v>7</v>
      </c>
    </row>
    <row r="2518" spans="1:16" ht="15.75" customHeight="1">
      <c r="A2518" s="51"/>
      <c r="B2518" s="65" t="s">
        <v>1022</v>
      </c>
      <c r="C2518" s="19"/>
      <c r="D2518" s="19">
        <v>7</v>
      </c>
      <c r="E2518" s="19">
        <v>7</v>
      </c>
      <c r="F2518" s="19">
        <v>0</v>
      </c>
      <c r="G2518" s="19">
        <v>0</v>
      </c>
      <c r="H2518" s="19">
        <v>0</v>
      </c>
      <c r="I2518" s="19">
        <v>7</v>
      </c>
      <c r="J2518" s="19">
        <v>0</v>
      </c>
      <c r="K2518" s="19">
        <v>0</v>
      </c>
      <c r="L2518" s="19">
        <v>0</v>
      </c>
      <c r="M2518" s="19">
        <v>0</v>
      </c>
      <c r="N2518" s="22">
        <f t="shared" si="52"/>
        <v>21</v>
      </c>
      <c r="O2518" s="1"/>
    </row>
    <row r="2519" spans="1:16" ht="15.75" customHeight="1">
      <c r="A2519" s="51"/>
      <c r="B2519" s="65" t="s">
        <v>1023</v>
      </c>
      <c r="C2519" s="19"/>
      <c r="D2519" s="19">
        <v>7</v>
      </c>
      <c r="E2519" s="19">
        <v>7</v>
      </c>
      <c r="F2519" s="19">
        <v>0</v>
      </c>
      <c r="G2519" s="19">
        <v>0</v>
      </c>
      <c r="H2519" s="19">
        <v>0</v>
      </c>
      <c r="I2519" s="19">
        <v>7</v>
      </c>
      <c r="J2519" s="19">
        <v>0</v>
      </c>
      <c r="K2519" s="19">
        <v>0</v>
      </c>
      <c r="L2519" s="19">
        <v>0</v>
      </c>
      <c r="M2519" s="19">
        <v>0</v>
      </c>
      <c r="N2519" s="22">
        <f t="shared" si="52"/>
        <v>21</v>
      </c>
    </row>
    <row r="2520" spans="1:16" ht="15.75" customHeight="1">
      <c r="A2520" s="51"/>
      <c r="B2520" s="65" t="s">
        <v>1287</v>
      </c>
      <c r="C2520" s="19"/>
      <c r="D2520" s="19">
        <v>7</v>
      </c>
      <c r="E2520" s="19">
        <v>0</v>
      </c>
      <c r="F2520" s="19">
        <v>0</v>
      </c>
      <c r="G2520" s="19">
        <v>0</v>
      </c>
      <c r="H2520" s="19">
        <v>0</v>
      </c>
      <c r="I2520" s="19">
        <v>7</v>
      </c>
      <c r="J2520" s="19">
        <v>0</v>
      </c>
      <c r="K2520" s="19">
        <v>1</v>
      </c>
      <c r="L2520" s="19">
        <v>0</v>
      </c>
      <c r="M2520" s="19">
        <v>0</v>
      </c>
      <c r="N2520" s="22">
        <f t="shared" si="52"/>
        <v>15</v>
      </c>
    </row>
    <row r="2521" spans="1:16" ht="15.75" customHeight="1">
      <c r="A2521" s="51"/>
      <c r="B2521" s="65" t="s">
        <v>627</v>
      </c>
      <c r="C2521" s="19"/>
      <c r="D2521" s="19">
        <v>7</v>
      </c>
      <c r="E2521" s="19">
        <v>7</v>
      </c>
      <c r="F2521" s="19">
        <v>0</v>
      </c>
      <c r="G2521" s="19">
        <v>0</v>
      </c>
      <c r="H2521" s="19">
        <v>0</v>
      </c>
      <c r="I2521" s="19">
        <v>7</v>
      </c>
      <c r="J2521" s="19">
        <v>7</v>
      </c>
      <c r="K2521" s="19">
        <v>4</v>
      </c>
      <c r="L2521" s="19">
        <v>3</v>
      </c>
      <c r="M2521" s="19">
        <v>1</v>
      </c>
      <c r="N2521" s="22">
        <f t="shared" si="52"/>
        <v>36</v>
      </c>
      <c r="O2521" s="1"/>
    </row>
    <row r="2522" spans="1:16" ht="15.75" customHeight="1">
      <c r="A2522" s="51"/>
      <c r="B2522" s="65" t="s">
        <v>1180</v>
      </c>
      <c r="C2522" s="19"/>
      <c r="D2522" s="19">
        <v>7</v>
      </c>
      <c r="E2522" s="19">
        <v>0</v>
      </c>
      <c r="F2522" s="19">
        <v>0</v>
      </c>
      <c r="G2522" s="19">
        <v>0</v>
      </c>
      <c r="H2522" s="19">
        <v>0</v>
      </c>
      <c r="I2522" s="19">
        <v>7</v>
      </c>
      <c r="J2522" s="19">
        <v>2</v>
      </c>
      <c r="K2522" s="19">
        <v>1</v>
      </c>
      <c r="L2522" s="19">
        <v>0</v>
      </c>
      <c r="M2522" s="19">
        <v>0</v>
      </c>
      <c r="N2522" s="22">
        <f t="shared" si="52"/>
        <v>17</v>
      </c>
    </row>
    <row r="2523" spans="1:16" ht="15.75" customHeight="1">
      <c r="A2523" s="51"/>
      <c r="B2523" s="65" t="s">
        <v>2011</v>
      </c>
      <c r="C2523" s="19"/>
      <c r="D2523" s="19">
        <v>0</v>
      </c>
      <c r="E2523" s="19">
        <v>0</v>
      </c>
      <c r="F2523" s="19">
        <v>0</v>
      </c>
      <c r="G2523" s="19">
        <v>0</v>
      </c>
      <c r="H2523" s="19">
        <v>0</v>
      </c>
      <c r="I2523" s="19"/>
      <c r="J2523" s="19"/>
      <c r="K2523" s="19"/>
      <c r="L2523" s="19"/>
      <c r="M2523" s="19"/>
      <c r="N2523" s="22">
        <f t="shared" si="52"/>
        <v>0</v>
      </c>
    </row>
    <row r="2524" spans="1:16" ht="15.75" customHeight="1">
      <c r="A2524" s="51"/>
      <c r="B2524" s="65" t="s">
        <v>854</v>
      </c>
      <c r="C2524" s="19"/>
      <c r="D2524" s="19">
        <v>7</v>
      </c>
      <c r="E2524" s="19">
        <v>7</v>
      </c>
      <c r="F2524" s="19">
        <v>0</v>
      </c>
      <c r="G2524" s="19">
        <v>0</v>
      </c>
      <c r="H2524" s="19">
        <v>0</v>
      </c>
      <c r="I2524" s="19">
        <v>7</v>
      </c>
      <c r="J2524" s="19">
        <v>2</v>
      </c>
      <c r="K2524" s="19">
        <v>1</v>
      </c>
      <c r="L2524" s="19">
        <v>0</v>
      </c>
      <c r="M2524" s="19">
        <v>0</v>
      </c>
      <c r="N2524" s="22">
        <f t="shared" ref="N2524:N2587" si="53">SUM(D2524:M2524)</f>
        <v>24</v>
      </c>
    </row>
    <row r="2525" spans="1:16" ht="15.75" customHeight="1">
      <c r="A2525" s="51"/>
      <c r="B2525" s="65" t="s">
        <v>341</v>
      </c>
      <c r="C2525" s="19">
        <v>9</v>
      </c>
      <c r="D2525" s="19">
        <v>7</v>
      </c>
      <c r="E2525" s="19">
        <v>7</v>
      </c>
      <c r="F2525" s="19">
        <v>1</v>
      </c>
      <c r="G2525" s="19">
        <v>0</v>
      </c>
      <c r="H2525" s="19">
        <v>0</v>
      </c>
      <c r="I2525" s="19">
        <v>4</v>
      </c>
      <c r="J2525" s="19">
        <v>7</v>
      </c>
      <c r="K2525" s="19">
        <v>5</v>
      </c>
      <c r="L2525" s="19">
        <v>1</v>
      </c>
      <c r="M2525" s="19">
        <v>0</v>
      </c>
      <c r="N2525" s="22">
        <f t="shared" si="53"/>
        <v>32</v>
      </c>
      <c r="P2525" s="1"/>
    </row>
    <row r="2526" spans="1:16" ht="15.75" customHeight="1">
      <c r="A2526" s="51"/>
      <c r="B2526" s="65" t="s">
        <v>1621</v>
      </c>
      <c r="C2526" s="19"/>
      <c r="D2526" s="19">
        <v>0</v>
      </c>
      <c r="E2526" s="19">
        <v>0</v>
      </c>
      <c r="F2526" s="19">
        <v>0</v>
      </c>
      <c r="G2526" s="19">
        <v>2</v>
      </c>
      <c r="H2526" s="19">
        <v>0</v>
      </c>
      <c r="I2526" s="19">
        <v>7</v>
      </c>
      <c r="J2526" s="19">
        <v>0</v>
      </c>
      <c r="K2526" s="19">
        <v>0</v>
      </c>
      <c r="L2526" s="19">
        <v>0</v>
      </c>
      <c r="M2526" s="19">
        <v>0</v>
      </c>
      <c r="N2526" s="22">
        <f t="shared" si="53"/>
        <v>9</v>
      </c>
    </row>
    <row r="2527" spans="1:16" ht="15.75" customHeight="1">
      <c r="A2527" s="51"/>
      <c r="B2527" s="65" t="s">
        <v>1288</v>
      </c>
      <c r="C2527" s="19"/>
      <c r="D2527" s="19">
        <v>7</v>
      </c>
      <c r="E2527" s="19">
        <v>0</v>
      </c>
      <c r="F2527" s="19">
        <v>0</v>
      </c>
      <c r="G2527" s="19">
        <v>0</v>
      </c>
      <c r="H2527" s="19">
        <v>0</v>
      </c>
      <c r="I2527" s="19">
        <v>7</v>
      </c>
      <c r="J2527" s="19">
        <v>0</v>
      </c>
      <c r="K2527" s="19">
        <v>1</v>
      </c>
      <c r="L2527" s="19">
        <v>0</v>
      </c>
      <c r="M2527" s="19">
        <v>0</v>
      </c>
      <c r="N2527" s="22">
        <f t="shared" si="53"/>
        <v>15</v>
      </c>
    </row>
    <row r="2528" spans="1:16" ht="15.75" customHeight="1">
      <c r="A2528" s="51"/>
      <c r="B2528" s="65" t="s">
        <v>1108</v>
      </c>
      <c r="C2528" s="19"/>
      <c r="D2528" s="19">
        <v>7</v>
      </c>
      <c r="E2528" s="19">
        <v>0</v>
      </c>
      <c r="F2528" s="19">
        <v>0</v>
      </c>
      <c r="G2528" s="19">
        <v>0</v>
      </c>
      <c r="H2528" s="19">
        <v>0</v>
      </c>
      <c r="I2528" s="19">
        <v>7</v>
      </c>
      <c r="J2528" s="19">
        <v>5</v>
      </c>
      <c r="K2528" s="19">
        <v>0</v>
      </c>
      <c r="L2528" s="19">
        <v>0</v>
      </c>
      <c r="M2528" s="19">
        <v>0</v>
      </c>
      <c r="N2528" s="22">
        <f t="shared" si="53"/>
        <v>19</v>
      </c>
    </row>
    <row r="2529" spans="1:14" ht="15.75" customHeight="1">
      <c r="A2529" s="51"/>
      <c r="B2529" s="65" t="s">
        <v>1024</v>
      </c>
      <c r="C2529" s="19"/>
      <c r="D2529" s="19">
        <v>7</v>
      </c>
      <c r="E2529" s="19">
        <v>0</v>
      </c>
      <c r="F2529" s="19">
        <v>0</v>
      </c>
      <c r="G2529" s="19">
        <v>0</v>
      </c>
      <c r="H2529" s="19">
        <v>0</v>
      </c>
      <c r="I2529" s="19">
        <v>7</v>
      </c>
      <c r="J2529" s="19">
        <v>7</v>
      </c>
      <c r="K2529" s="19">
        <v>0</v>
      </c>
      <c r="L2529" s="19">
        <v>0</v>
      </c>
      <c r="M2529" s="19">
        <v>0</v>
      </c>
      <c r="N2529" s="22">
        <f t="shared" si="53"/>
        <v>21</v>
      </c>
    </row>
    <row r="2530" spans="1:14" ht="15.75" customHeight="1">
      <c r="A2530" s="51"/>
      <c r="B2530" s="65" t="s">
        <v>1025</v>
      </c>
      <c r="C2530" s="19"/>
      <c r="D2530" s="19">
        <v>0</v>
      </c>
      <c r="E2530" s="19">
        <v>7</v>
      </c>
      <c r="F2530" s="19">
        <v>0</v>
      </c>
      <c r="G2530" s="19">
        <v>0</v>
      </c>
      <c r="H2530" s="19">
        <v>0</v>
      </c>
      <c r="I2530" s="19">
        <v>7</v>
      </c>
      <c r="J2530" s="19">
        <v>7</v>
      </c>
      <c r="K2530" s="19">
        <v>0</v>
      </c>
      <c r="L2530" s="19">
        <v>0</v>
      </c>
      <c r="M2530" s="19">
        <v>0</v>
      </c>
      <c r="N2530" s="22">
        <f t="shared" si="53"/>
        <v>21</v>
      </c>
    </row>
    <row r="2531" spans="1:14" ht="15.75" customHeight="1">
      <c r="A2531" s="51"/>
      <c r="B2531" s="65" t="s">
        <v>781</v>
      </c>
      <c r="C2531" s="19"/>
      <c r="D2531" s="19">
        <v>7</v>
      </c>
      <c r="E2531" s="19">
        <v>7</v>
      </c>
      <c r="F2531" s="19">
        <v>0</v>
      </c>
      <c r="G2531" s="19">
        <v>7</v>
      </c>
      <c r="H2531" s="19">
        <v>0</v>
      </c>
      <c r="I2531" s="19">
        <v>7</v>
      </c>
      <c r="J2531" s="19">
        <v>0</v>
      </c>
      <c r="K2531" s="19">
        <v>0</v>
      </c>
      <c r="L2531" s="19">
        <v>0</v>
      </c>
      <c r="M2531" s="19">
        <v>0</v>
      </c>
      <c r="N2531" s="22">
        <f t="shared" si="53"/>
        <v>28</v>
      </c>
    </row>
    <row r="2532" spans="1:14" ht="15.75" customHeight="1">
      <c r="A2532" s="51"/>
      <c r="B2532" s="65" t="s">
        <v>1026</v>
      </c>
      <c r="C2532" s="19"/>
      <c r="D2532" s="19">
        <v>7</v>
      </c>
      <c r="E2532" s="19">
        <v>0</v>
      </c>
      <c r="F2532" s="19">
        <v>6</v>
      </c>
      <c r="G2532" s="19">
        <v>0</v>
      </c>
      <c r="H2532" s="19">
        <v>0</v>
      </c>
      <c r="I2532" s="19">
        <v>7</v>
      </c>
      <c r="J2532" s="19">
        <v>0</v>
      </c>
      <c r="K2532" s="19">
        <v>0</v>
      </c>
      <c r="L2532" s="19">
        <v>0</v>
      </c>
      <c r="M2532" s="19">
        <v>1</v>
      </c>
      <c r="N2532" s="22">
        <f t="shared" si="53"/>
        <v>21</v>
      </c>
    </row>
    <row r="2533" spans="1:14" ht="15.75" customHeight="1">
      <c r="A2533" s="51"/>
      <c r="B2533" s="65" t="s">
        <v>1439</v>
      </c>
      <c r="C2533" s="19"/>
      <c r="D2533" s="19">
        <v>7</v>
      </c>
      <c r="E2533" s="19">
        <v>0</v>
      </c>
      <c r="F2533" s="19">
        <v>0</v>
      </c>
      <c r="G2533" s="19">
        <v>7</v>
      </c>
      <c r="H2533" s="19">
        <v>0</v>
      </c>
      <c r="I2533" s="19">
        <v>0</v>
      </c>
      <c r="J2533" s="19">
        <v>0</v>
      </c>
      <c r="K2533" s="19">
        <v>0</v>
      </c>
      <c r="L2533" s="19">
        <v>0</v>
      </c>
      <c r="M2533" s="19">
        <v>0</v>
      </c>
      <c r="N2533" s="22">
        <f t="shared" si="53"/>
        <v>14</v>
      </c>
    </row>
    <row r="2534" spans="1:14" ht="15.75" customHeight="1">
      <c r="A2534" s="51"/>
      <c r="B2534" s="65" t="s">
        <v>1141</v>
      </c>
      <c r="C2534" s="19"/>
      <c r="D2534" s="19">
        <v>7</v>
      </c>
      <c r="E2534" s="19">
        <v>0</v>
      </c>
      <c r="F2534" s="19">
        <v>0</v>
      </c>
      <c r="G2534" s="19">
        <v>3</v>
      </c>
      <c r="H2534" s="19">
        <v>0</v>
      </c>
      <c r="I2534" s="19">
        <v>7</v>
      </c>
      <c r="J2534" s="19">
        <v>0</v>
      </c>
      <c r="K2534" s="19">
        <v>1</v>
      </c>
      <c r="L2534" s="19">
        <v>0</v>
      </c>
      <c r="M2534" s="19">
        <v>0</v>
      </c>
      <c r="N2534" s="22">
        <f t="shared" si="53"/>
        <v>18</v>
      </c>
    </row>
    <row r="2535" spans="1:14" ht="15.75" customHeight="1">
      <c r="A2535" s="51"/>
      <c r="B2535" s="65" t="s">
        <v>842</v>
      </c>
      <c r="C2535" s="19"/>
      <c r="D2535" s="19">
        <v>7</v>
      </c>
      <c r="E2535" s="19">
        <v>7</v>
      </c>
      <c r="F2535" s="19">
        <v>0</v>
      </c>
      <c r="G2535" s="19">
        <v>3</v>
      </c>
      <c r="H2535" s="19">
        <v>0</v>
      </c>
      <c r="I2535" s="19">
        <v>7</v>
      </c>
      <c r="J2535" s="19">
        <v>0</v>
      </c>
      <c r="K2535" s="19">
        <v>1</v>
      </c>
      <c r="L2535" s="19">
        <v>0</v>
      </c>
      <c r="M2535" s="19">
        <v>0</v>
      </c>
      <c r="N2535" s="22">
        <f t="shared" si="53"/>
        <v>25</v>
      </c>
    </row>
    <row r="2536" spans="1:14" ht="15.75" customHeight="1">
      <c r="A2536" s="51"/>
      <c r="B2536" s="65" t="s">
        <v>1664</v>
      </c>
      <c r="C2536" s="19"/>
      <c r="D2536" s="19">
        <v>0</v>
      </c>
      <c r="E2536" s="19">
        <v>0</v>
      </c>
      <c r="F2536" s="19">
        <v>0</v>
      </c>
      <c r="G2536" s="19">
        <v>0</v>
      </c>
      <c r="H2536" s="19">
        <v>0</v>
      </c>
      <c r="I2536" s="19">
        <v>7</v>
      </c>
      <c r="J2536" s="19">
        <v>0</v>
      </c>
      <c r="K2536" s="19">
        <v>1</v>
      </c>
      <c r="L2536" s="19">
        <v>0</v>
      </c>
      <c r="M2536" s="19">
        <v>0</v>
      </c>
      <c r="N2536" s="22">
        <f t="shared" si="53"/>
        <v>8</v>
      </c>
    </row>
    <row r="2537" spans="1:14" ht="15.75" customHeight="1">
      <c r="A2537" s="51"/>
      <c r="B2537" s="65" t="s">
        <v>1841</v>
      </c>
      <c r="C2537" s="19"/>
      <c r="D2537" s="19">
        <v>0</v>
      </c>
      <c r="E2537" s="19">
        <v>3</v>
      </c>
      <c r="F2537" s="19">
        <v>0</v>
      </c>
      <c r="G2537" s="19">
        <v>0</v>
      </c>
      <c r="H2537" s="19">
        <v>0</v>
      </c>
      <c r="I2537" s="19">
        <v>1</v>
      </c>
      <c r="J2537" s="19">
        <v>0</v>
      </c>
      <c r="K2537" s="19">
        <v>0</v>
      </c>
      <c r="L2537" s="19">
        <v>0</v>
      </c>
      <c r="M2537" s="19">
        <v>0</v>
      </c>
      <c r="N2537" s="22">
        <f t="shared" si="53"/>
        <v>4</v>
      </c>
    </row>
    <row r="2538" spans="1:14" ht="15.75" customHeight="1">
      <c r="A2538" s="51"/>
      <c r="B2538" s="65" t="s">
        <v>1440</v>
      </c>
      <c r="C2538" s="19"/>
      <c r="D2538" s="19">
        <v>7</v>
      </c>
      <c r="E2538" s="19">
        <v>0</v>
      </c>
      <c r="F2538" s="19">
        <v>0</v>
      </c>
      <c r="G2538" s="19">
        <v>0</v>
      </c>
      <c r="H2538" s="19">
        <v>0</v>
      </c>
      <c r="I2538" s="19">
        <v>7</v>
      </c>
      <c r="J2538" s="19">
        <v>0</v>
      </c>
      <c r="K2538" s="19">
        <v>0</v>
      </c>
      <c r="L2538" s="19">
        <v>0</v>
      </c>
      <c r="M2538" s="19">
        <v>0</v>
      </c>
      <c r="N2538" s="22">
        <f t="shared" si="53"/>
        <v>14</v>
      </c>
    </row>
    <row r="2539" spans="1:14" ht="15.75" customHeight="1">
      <c r="A2539" s="51"/>
      <c r="B2539" s="65" t="s">
        <v>1441</v>
      </c>
      <c r="C2539" s="19"/>
      <c r="D2539" s="19">
        <v>7</v>
      </c>
      <c r="E2539" s="19">
        <v>0</v>
      </c>
      <c r="F2539" s="19">
        <v>0</v>
      </c>
      <c r="G2539" s="19">
        <v>0</v>
      </c>
      <c r="H2539" s="19">
        <v>0</v>
      </c>
      <c r="I2539" s="19">
        <v>7</v>
      </c>
      <c r="J2539" s="19">
        <v>0</v>
      </c>
      <c r="K2539" s="19">
        <v>0</v>
      </c>
      <c r="L2539" s="19">
        <v>0</v>
      </c>
      <c r="M2539" s="19">
        <v>0</v>
      </c>
      <c r="N2539" s="22">
        <f t="shared" si="53"/>
        <v>14</v>
      </c>
    </row>
    <row r="2540" spans="1:14" ht="15.75" customHeight="1">
      <c r="A2540" s="51"/>
      <c r="B2540" s="65" t="s">
        <v>1011</v>
      </c>
      <c r="C2540" s="19"/>
      <c r="D2540" s="19">
        <v>7</v>
      </c>
      <c r="E2540" s="19">
        <v>0</v>
      </c>
      <c r="F2540" s="19">
        <v>0</v>
      </c>
      <c r="G2540" s="19">
        <v>7</v>
      </c>
      <c r="H2540" s="19">
        <v>0</v>
      </c>
      <c r="I2540" s="19">
        <v>7</v>
      </c>
      <c r="J2540" s="19">
        <v>0</v>
      </c>
      <c r="K2540" s="19">
        <v>0</v>
      </c>
      <c r="L2540" s="19">
        <v>0</v>
      </c>
      <c r="M2540" s="19">
        <v>0</v>
      </c>
      <c r="N2540" s="22">
        <f t="shared" si="53"/>
        <v>21</v>
      </c>
    </row>
    <row r="2541" spans="1:14" ht="15.75" customHeight="1">
      <c r="A2541" s="51"/>
      <c r="B2541" s="65" t="s">
        <v>1280</v>
      </c>
      <c r="C2541" s="19"/>
      <c r="D2541" s="19">
        <v>0</v>
      </c>
      <c r="E2541" s="19">
        <v>7</v>
      </c>
      <c r="F2541" s="19">
        <v>0</v>
      </c>
      <c r="G2541" s="19">
        <v>0</v>
      </c>
      <c r="H2541" s="19">
        <v>0</v>
      </c>
      <c r="I2541" s="19">
        <v>7</v>
      </c>
      <c r="J2541" s="19">
        <v>0</v>
      </c>
      <c r="K2541" s="19">
        <v>1</v>
      </c>
      <c r="L2541" s="19">
        <v>0</v>
      </c>
      <c r="M2541" s="19">
        <v>0</v>
      </c>
      <c r="N2541" s="22">
        <f t="shared" si="53"/>
        <v>15</v>
      </c>
    </row>
    <row r="2542" spans="1:14" ht="15.75" customHeight="1">
      <c r="A2542" s="51"/>
      <c r="B2542" s="65" t="s">
        <v>1281</v>
      </c>
      <c r="C2542" s="19"/>
      <c r="D2542" s="19">
        <v>7</v>
      </c>
      <c r="E2542" s="19">
        <v>0</v>
      </c>
      <c r="F2542" s="19">
        <v>0</v>
      </c>
      <c r="G2542" s="19">
        <v>0</v>
      </c>
      <c r="H2542" s="19">
        <v>0</v>
      </c>
      <c r="I2542" s="19">
        <v>7</v>
      </c>
      <c r="J2542" s="19">
        <v>0</v>
      </c>
      <c r="K2542" s="19">
        <v>1</v>
      </c>
      <c r="L2542" s="19">
        <v>0</v>
      </c>
      <c r="M2542" s="19">
        <v>0</v>
      </c>
      <c r="N2542" s="22">
        <f t="shared" si="53"/>
        <v>15</v>
      </c>
    </row>
    <row r="2543" spans="1:14" ht="15.75" customHeight="1">
      <c r="A2543" s="51"/>
      <c r="B2543" s="65" t="s">
        <v>1442</v>
      </c>
      <c r="C2543" s="19"/>
      <c r="D2543" s="19">
        <v>7</v>
      </c>
      <c r="E2543" s="19">
        <v>0</v>
      </c>
      <c r="F2543" s="19">
        <v>0</v>
      </c>
      <c r="G2543" s="19">
        <v>0</v>
      </c>
      <c r="H2543" s="19">
        <v>0</v>
      </c>
      <c r="I2543" s="19">
        <v>7</v>
      </c>
      <c r="J2543" s="19">
        <v>0</v>
      </c>
      <c r="K2543" s="19">
        <v>0</v>
      </c>
      <c r="L2543" s="19">
        <v>0</v>
      </c>
      <c r="M2543" s="19">
        <v>0</v>
      </c>
      <c r="N2543" s="22">
        <f t="shared" si="53"/>
        <v>14</v>
      </c>
    </row>
    <row r="2544" spans="1:14" ht="15.75" customHeight="1">
      <c r="A2544" s="51"/>
      <c r="B2544" s="65" t="s">
        <v>1012</v>
      </c>
      <c r="C2544" s="19"/>
      <c r="D2544" s="19">
        <v>7</v>
      </c>
      <c r="E2544" s="19">
        <v>7</v>
      </c>
      <c r="F2544" s="19">
        <v>0</v>
      </c>
      <c r="G2544" s="19">
        <v>0</v>
      </c>
      <c r="H2544" s="19">
        <v>0</v>
      </c>
      <c r="I2544" s="19">
        <v>7</v>
      </c>
      <c r="J2544" s="19">
        <v>0</v>
      </c>
      <c r="K2544" s="19">
        <v>0</v>
      </c>
      <c r="L2544" s="19">
        <v>0</v>
      </c>
      <c r="M2544" s="19">
        <v>0</v>
      </c>
      <c r="N2544" s="22">
        <f t="shared" si="53"/>
        <v>21</v>
      </c>
    </row>
    <row r="2545" spans="1:15" ht="15.75" customHeight="1">
      <c r="A2545" s="51"/>
      <c r="B2545" s="65" t="s">
        <v>697</v>
      </c>
      <c r="C2545" s="19"/>
      <c r="D2545" s="19">
        <v>7</v>
      </c>
      <c r="E2545" s="19">
        <v>7</v>
      </c>
      <c r="F2545" s="19">
        <v>0</v>
      </c>
      <c r="G2545" s="19">
        <v>0</v>
      </c>
      <c r="H2545" s="19">
        <v>0</v>
      </c>
      <c r="I2545" s="19">
        <v>7</v>
      </c>
      <c r="J2545" s="19">
        <v>7</v>
      </c>
      <c r="K2545" s="19">
        <v>1</v>
      </c>
      <c r="L2545" s="19">
        <v>1</v>
      </c>
      <c r="M2545" s="19">
        <v>0</v>
      </c>
      <c r="N2545" s="22">
        <f t="shared" si="53"/>
        <v>30</v>
      </c>
    </row>
    <row r="2546" spans="1:15" ht="15.75" customHeight="1">
      <c r="A2546" s="51"/>
      <c r="B2546" s="65" t="s">
        <v>1446</v>
      </c>
      <c r="C2546" s="19"/>
      <c r="D2546" s="19">
        <v>7</v>
      </c>
      <c r="E2546" s="19">
        <v>0</v>
      </c>
      <c r="F2546" s="19">
        <v>0</v>
      </c>
      <c r="G2546" s="19"/>
      <c r="H2546" s="19">
        <v>0</v>
      </c>
      <c r="I2546" s="19">
        <v>7</v>
      </c>
      <c r="J2546" s="19">
        <v>0</v>
      </c>
      <c r="K2546" s="19">
        <v>0</v>
      </c>
      <c r="L2546" s="19">
        <v>0</v>
      </c>
      <c r="M2546" s="19">
        <v>0</v>
      </c>
      <c r="N2546" s="22">
        <f t="shared" si="53"/>
        <v>14</v>
      </c>
    </row>
    <row r="2547" spans="1:15" ht="15.75" customHeight="1">
      <c r="A2547" s="51"/>
      <c r="B2547" s="65" t="s">
        <v>1544</v>
      </c>
      <c r="C2547" s="19"/>
      <c r="D2547" s="19">
        <v>7</v>
      </c>
      <c r="E2547" s="19">
        <v>0</v>
      </c>
      <c r="F2547" s="19">
        <v>0</v>
      </c>
      <c r="G2547" s="19">
        <v>0</v>
      </c>
      <c r="H2547" s="19">
        <v>0</v>
      </c>
      <c r="I2547" s="19">
        <v>5</v>
      </c>
      <c r="J2547" s="19">
        <v>0</v>
      </c>
      <c r="K2547" s="19">
        <v>0</v>
      </c>
      <c r="L2547" s="19">
        <v>0</v>
      </c>
      <c r="M2547" s="19"/>
      <c r="N2547" s="22">
        <f t="shared" si="53"/>
        <v>12</v>
      </c>
    </row>
    <row r="2548" spans="1:15" ht="15.75" customHeight="1">
      <c r="A2548" s="51"/>
      <c r="B2548" s="65" t="s">
        <v>1770</v>
      </c>
      <c r="C2548" s="19"/>
      <c r="D2548" s="19">
        <v>7</v>
      </c>
      <c r="E2548" s="19">
        <v>0</v>
      </c>
      <c r="F2548" s="19">
        <v>0</v>
      </c>
      <c r="G2548" s="19">
        <v>0</v>
      </c>
      <c r="H2548" s="19">
        <v>0</v>
      </c>
      <c r="I2548" s="19"/>
      <c r="J2548" s="19"/>
      <c r="K2548" s="19">
        <v>0</v>
      </c>
      <c r="L2548" s="19">
        <v>0</v>
      </c>
      <c r="M2548" s="19"/>
      <c r="N2548" s="22">
        <f t="shared" si="53"/>
        <v>7</v>
      </c>
    </row>
    <row r="2549" spans="1:15" ht="15.75" customHeight="1">
      <c r="A2549" s="51"/>
      <c r="B2549" s="65" t="s">
        <v>1830</v>
      </c>
      <c r="C2549" s="19"/>
      <c r="D2549" s="19">
        <v>0</v>
      </c>
      <c r="E2549" s="19">
        <v>0</v>
      </c>
      <c r="F2549" s="19">
        <v>0</v>
      </c>
      <c r="G2549" s="19">
        <v>0</v>
      </c>
      <c r="H2549" s="19">
        <v>0</v>
      </c>
      <c r="I2549" s="19">
        <v>6</v>
      </c>
      <c r="J2549" s="19"/>
      <c r="K2549" s="19"/>
      <c r="L2549" s="19"/>
      <c r="M2549" s="19"/>
      <c r="N2549" s="22">
        <f t="shared" si="53"/>
        <v>6</v>
      </c>
    </row>
    <row r="2550" spans="1:15" ht="15.75" customHeight="1">
      <c r="A2550" s="51"/>
      <c r="B2550" s="65" t="s">
        <v>1016</v>
      </c>
      <c r="C2550" s="19"/>
      <c r="D2550" s="19">
        <v>7</v>
      </c>
      <c r="E2550" s="19">
        <v>7</v>
      </c>
      <c r="F2550" s="19">
        <v>0</v>
      </c>
      <c r="G2550" s="19">
        <v>0</v>
      </c>
      <c r="H2550" s="19"/>
      <c r="I2550" s="19">
        <v>7</v>
      </c>
      <c r="J2550" s="19"/>
      <c r="K2550" s="19"/>
      <c r="L2550" s="19">
        <v>0</v>
      </c>
      <c r="M2550" s="19"/>
      <c r="N2550" s="22">
        <f t="shared" si="53"/>
        <v>21</v>
      </c>
    </row>
    <row r="2551" spans="1:15" ht="15.75" customHeight="1">
      <c r="A2551" s="51"/>
      <c r="B2551" s="65" t="s">
        <v>1225</v>
      </c>
      <c r="C2551" s="19"/>
      <c r="D2551" s="56">
        <v>7</v>
      </c>
      <c r="E2551" s="56">
        <v>0</v>
      </c>
      <c r="F2551" s="56">
        <v>0</v>
      </c>
      <c r="G2551" s="56">
        <v>1</v>
      </c>
      <c r="H2551" s="56">
        <v>0</v>
      </c>
      <c r="I2551" s="56">
        <v>7</v>
      </c>
      <c r="J2551" s="56">
        <v>0</v>
      </c>
      <c r="K2551" s="56">
        <v>1</v>
      </c>
      <c r="L2551" s="56">
        <v>0</v>
      </c>
      <c r="M2551" s="56">
        <v>0</v>
      </c>
      <c r="N2551" s="22">
        <f t="shared" si="53"/>
        <v>16</v>
      </c>
    </row>
    <row r="2552" spans="1:15" ht="15.75" customHeight="1">
      <c r="A2552" s="51"/>
      <c r="B2552" s="65" t="s">
        <v>1318</v>
      </c>
      <c r="C2552" s="19"/>
      <c r="D2552" s="56">
        <v>7</v>
      </c>
      <c r="E2552" s="56">
        <v>0</v>
      </c>
      <c r="F2552" s="56">
        <v>0</v>
      </c>
      <c r="G2552" s="56">
        <v>0</v>
      </c>
      <c r="H2552" s="56">
        <v>0</v>
      </c>
      <c r="I2552" s="56">
        <v>7</v>
      </c>
      <c r="J2552" s="56">
        <v>0</v>
      </c>
      <c r="K2552" s="56">
        <v>1</v>
      </c>
      <c r="L2552" s="56">
        <v>0</v>
      </c>
      <c r="M2552" s="56">
        <v>0</v>
      </c>
      <c r="N2552" s="22">
        <f t="shared" si="53"/>
        <v>15</v>
      </c>
    </row>
    <row r="2553" spans="1:15" ht="15.75" customHeight="1">
      <c r="A2553" s="51"/>
      <c r="B2553" s="65" t="s">
        <v>705</v>
      </c>
      <c r="C2553" s="19"/>
      <c r="D2553" s="56">
        <v>7</v>
      </c>
      <c r="E2553" s="56">
        <v>2</v>
      </c>
      <c r="F2553" s="56">
        <v>0</v>
      </c>
      <c r="G2553" s="56">
        <v>0</v>
      </c>
      <c r="H2553" s="56">
        <v>0</v>
      </c>
      <c r="I2553" s="56">
        <v>7</v>
      </c>
      <c r="J2553" s="56">
        <v>7</v>
      </c>
      <c r="K2553" s="56">
        <v>7</v>
      </c>
      <c r="L2553" s="56">
        <v>0</v>
      </c>
      <c r="M2553" s="56">
        <v>0</v>
      </c>
      <c r="N2553" s="22">
        <f t="shared" si="53"/>
        <v>30</v>
      </c>
      <c r="O2553" s="1"/>
    </row>
    <row r="2554" spans="1:15" ht="15.75" customHeight="1">
      <c r="A2554" s="51"/>
      <c r="B2554" s="65" t="s">
        <v>1120</v>
      </c>
      <c r="C2554" s="19"/>
      <c r="D2554" s="56">
        <v>7</v>
      </c>
      <c r="E2554" s="56">
        <v>0</v>
      </c>
      <c r="F2554" s="56">
        <v>0</v>
      </c>
      <c r="G2554" s="56">
        <v>0</v>
      </c>
      <c r="H2554" s="56">
        <v>0</v>
      </c>
      <c r="I2554" s="56">
        <v>7</v>
      </c>
      <c r="J2554" s="56">
        <v>0</v>
      </c>
      <c r="K2554" s="56">
        <v>5</v>
      </c>
      <c r="L2554" s="56">
        <v>0</v>
      </c>
      <c r="M2554" s="56">
        <v>0</v>
      </c>
      <c r="N2554" s="22">
        <f t="shared" si="53"/>
        <v>19</v>
      </c>
    </row>
    <row r="2555" spans="1:15" ht="15.75" customHeight="1">
      <c r="A2555" s="51"/>
      <c r="B2555" s="65" t="s">
        <v>1819</v>
      </c>
      <c r="C2555" s="19"/>
      <c r="D2555" s="56">
        <v>7</v>
      </c>
      <c r="E2555" s="56">
        <v>0</v>
      </c>
      <c r="F2555" s="56">
        <v>0</v>
      </c>
      <c r="G2555" s="56">
        <v>0</v>
      </c>
      <c r="H2555" s="56">
        <v>0</v>
      </c>
      <c r="I2555" s="56">
        <v>0</v>
      </c>
      <c r="J2555" s="56">
        <v>0</v>
      </c>
      <c r="K2555" s="56">
        <v>0</v>
      </c>
      <c r="L2555" s="56">
        <v>0</v>
      </c>
      <c r="M2555" s="56">
        <v>0</v>
      </c>
      <c r="N2555" s="22">
        <f t="shared" si="53"/>
        <v>7</v>
      </c>
    </row>
    <row r="2556" spans="1:15" ht="15.75" customHeight="1">
      <c r="A2556" s="51"/>
      <c r="B2556" s="65" t="s">
        <v>830</v>
      </c>
      <c r="C2556" s="19"/>
      <c r="D2556" s="56">
        <v>7</v>
      </c>
      <c r="E2556" s="56">
        <v>7</v>
      </c>
      <c r="F2556" s="56">
        <v>0</v>
      </c>
      <c r="G2556" s="56">
        <v>0</v>
      </c>
      <c r="H2556" s="56">
        <v>0</v>
      </c>
      <c r="I2556" s="56">
        <v>0</v>
      </c>
      <c r="J2556" s="56">
        <v>7</v>
      </c>
      <c r="K2556" s="56">
        <v>5</v>
      </c>
      <c r="L2556" s="56">
        <v>0</v>
      </c>
      <c r="M2556" s="56">
        <v>0</v>
      </c>
      <c r="N2556" s="22">
        <f t="shared" si="53"/>
        <v>26</v>
      </c>
    </row>
    <row r="2557" spans="1:15" ht="15.75" customHeight="1">
      <c r="A2557" s="51"/>
      <c r="B2557" s="65" t="s">
        <v>1898</v>
      </c>
      <c r="C2557" s="19"/>
      <c r="D2557" s="56">
        <v>0</v>
      </c>
      <c r="E2557" s="56">
        <v>0</v>
      </c>
      <c r="F2557" s="56">
        <v>0</v>
      </c>
      <c r="G2557" s="56">
        <v>0</v>
      </c>
      <c r="H2557" s="56">
        <v>0</v>
      </c>
      <c r="I2557" s="56">
        <v>0</v>
      </c>
      <c r="J2557" s="56">
        <v>0</v>
      </c>
      <c r="K2557" s="56">
        <v>1</v>
      </c>
      <c r="L2557" s="56">
        <v>0</v>
      </c>
      <c r="M2557" s="56">
        <v>0</v>
      </c>
      <c r="N2557" s="22">
        <f t="shared" si="53"/>
        <v>1</v>
      </c>
    </row>
    <row r="2558" spans="1:15" ht="15.75" customHeight="1">
      <c r="A2558" s="51"/>
      <c r="B2558" s="65" t="s">
        <v>831</v>
      </c>
      <c r="C2558" s="19"/>
      <c r="D2558" s="56">
        <v>7</v>
      </c>
      <c r="E2558" s="56">
        <v>6</v>
      </c>
      <c r="F2558" s="56">
        <v>0</v>
      </c>
      <c r="G2558" s="56">
        <v>1</v>
      </c>
      <c r="H2558" s="56">
        <v>0</v>
      </c>
      <c r="I2558" s="56">
        <v>7</v>
      </c>
      <c r="J2558" s="56">
        <v>1</v>
      </c>
      <c r="K2558" s="56">
        <v>1</v>
      </c>
      <c r="L2558" s="56">
        <v>3</v>
      </c>
      <c r="M2558" s="56">
        <v>0</v>
      </c>
      <c r="N2558" s="22">
        <f t="shared" si="53"/>
        <v>26</v>
      </c>
    </row>
    <row r="2559" spans="1:15" ht="15.75" customHeight="1">
      <c r="A2559" s="51"/>
      <c r="B2559" s="65" t="s">
        <v>2052</v>
      </c>
      <c r="C2559" s="19"/>
      <c r="D2559" s="56">
        <v>0</v>
      </c>
      <c r="E2559" s="56">
        <v>0</v>
      </c>
      <c r="F2559" s="56">
        <v>0</v>
      </c>
      <c r="G2559" s="56">
        <v>0</v>
      </c>
      <c r="H2559" s="56">
        <v>0</v>
      </c>
      <c r="I2559" s="56">
        <v>0</v>
      </c>
      <c r="J2559" s="56">
        <v>0</v>
      </c>
      <c r="K2559" s="56">
        <v>0</v>
      </c>
      <c r="L2559" s="56">
        <v>0</v>
      </c>
      <c r="M2559" s="56">
        <v>0</v>
      </c>
      <c r="N2559" s="22">
        <f t="shared" si="53"/>
        <v>0</v>
      </c>
    </row>
    <row r="2560" spans="1:15" ht="15.75" customHeight="1">
      <c r="A2560" s="51"/>
      <c r="B2560" s="65" t="s">
        <v>1121</v>
      </c>
      <c r="C2560" s="19"/>
      <c r="D2560" s="56">
        <v>7</v>
      </c>
      <c r="E2560" s="56">
        <v>0</v>
      </c>
      <c r="F2560" s="56">
        <v>0</v>
      </c>
      <c r="G2560" s="56">
        <v>0</v>
      </c>
      <c r="H2560" s="56">
        <v>0</v>
      </c>
      <c r="I2560" s="56">
        <v>7</v>
      </c>
      <c r="J2560" s="56">
        <v>0</v>
      </c>
      <c r="K2560" s="56">
        <v>5</v>
      </c>
      <c r="L2560" s="56">
        <v>0</v>
      </c>
      <c r="M2560" s="56">
        <v>0</v>
      </c>
      <c r="N2560" s="22">
        <f t="shared" si="53"/>
        <v>19</v>
      </c>
    </row>
    <row r="2561" spans="1:15" ht="15.75" customHeight="1">
      <c r="A2561" s="51"/>
      <c r="B2561" s="65" t="s">
        <v>2053</v>
      </c>
      <c r="C2561" s="19"/>
      <c r="D2561" s="56">
        <v>0</v>
      </c>
      <c r="E2561" s="56">
        <v>0</v>
      </c>
      <c r="F2561" s="56">
        <v>0</v>
      </c>
      <c r="G2561" s="56">
        <v>0</v>
      </c>
      <c r="H2561" s="56">
        <v>0</v>
      </c>
      <c r="I2561" s="56">
        <v>0</v>
      </c>
      <c r="J2561" s="56">
        <v>0</v>
      </c>
      <c r="K2561" s="56">
        <v>0</v>
      </c>
      <c r="L2561" s="56">
        <v>0</v>
      </c>
      <c r="M2561" s="56">
        <v>0</v>
      </c>
      <c r="N2561" s="22">
        <f t="shared" si="53"/>
        <v>0</v>
      </c>
    </row>
    <row r="2562" spans="1:15" ht="15.75" customHeight="1">
      <c r="A2562" s="51"/>
      <c r="B2562" s="65" t="s">
        <v>2054</v>
      </c>
      <c r="C2562" s="19"/>
      <c r="D2562" s="56">
        <v>0</v>
      </c>
      <c r="E2562" s="56">
        <v>0</v>
      </c>
      <c r="F2562" s="56">
        <v>0</v>
      </c>
      <c r="G2562" s="56">
        <v>0</v>
      </c>
      <c r="H2562" s="56">
        <v>0</v>
      </c>
      <c r="I2562" s="56">
        <v>0</v>
      </c>
      <c r="J2562" s="56">
        <v>0</v>
      </c>
      <c r="K2562" s="56">
        <v>0</v>
      </c>
      <c r="L2562" s="56">
        <v>0</v>
      </c>
      <c r="M2562" s="56">
        <v>0</v>
      </c>
      <c r="N2562" s="22">
        <f t="shared" si="53"/>
        <v>0</v>
      </c>
    </row>
    <row r="2563" spans="1:15" ht="15.75" customHeight="1">
      <c r="A2563" s="51"/>
      <c r="B2563" s="65" t="s">
        <v>2055</v>
      </c>
      <c r="C2563" s="19"/>
      <c r="D2563" s="56">
        <v>0</v>
      </c>
      <c r="E2563" s="56">
        <v>0</v>
      </c>
      <c r="F2563" s="56">
        <v>0</v>
      </c>
      <c r="G2563" s="56">
        <v>0</v>
      </c>
      <c r="H2563" s="56">
        <v>0</v>
      </c>
      <c r="I2563" s="56">
        <v>0</v>
      </c>
      <c r="J2563" s="56">
        <v>0</v>
      </c>
      <c r="K2563" s="56">
        <v>0</v>
      </c>
      <c r="L2563" s="56">
        <v>0</v>
      </c>
      <c r="M2563" s="56">
        <v>0</v>
      </c>
      <c r="N2563" s="22">
        <f t="shared" si="53"/>
        <v>0</v>
      </c>
    </row>
    <row r="2564" spans="1:15" ht="15.75" customHeight="1">
      <c r="A2564" s="51"/>
      <c r="B2564" s="65" t="s">
        <v>832</v>
      </c>
      <c r="C2564" s="19"/>
      <c r="D2564" s="56">
        <v>7</v>
      </c>
      <c r="E2564" s="56">
        <v>7</v>
      </c>
      <c r="F2564" s="56">
        <v>0</v>
      </c>
      <c r="G2564" s="56">
        <v>0</v>
      </c>
      <c r="H2564" s="56">
        <v>0</v>
      </c>
      <c r="I2564" s="56">
        <v>7</v>
      </c>
      <c r="J2564" s="56">
        <v>5</v>
      </c>
      <c r="K2564" s="56">
        <v>0</v>
      </c>
      <c r="L2564" s="56">
        <v>0</v>
      </c>
      <c r="M2564" s="56">
        <v>0</v>
      </c>
      <c r="N2564" s="22">
        <f t="shared" si="53"/>
        <v>26</v>
      </c>
    </row>
    <row r="2565" spans="1:15" ht="15.75" customHeight="1">
      <c r="A2565" s="51"/>
      <c r="B2565" s="65" t="s">
        <v>2056</v>
      </c>
      <c r="C2565" s="19"/>
      <c r="D2565" s="56">
        <v>0</v>
      </c>
      <c r="E2565" s="56">
        <v>0</v>
      </c>
      <c r="F2565" s="56">
        <v>0</v>
      </c>
      <c r="G2565" s="56">
        <v>0</v>
      </c>
      <c r="H2565" s="56">
        <v>0</v>
      </c>
      <c r="I2565" s="56">
        <v>0</v>
      </c>
      <c r="J2565" s="56">
        <v>0</v>
      </c>
      <c r="K2565" s="56">
        <v>0</v>
      </c>
      <c r="L2565" s="56">
        <v>0</v>
      </c>
      <c r="M2565" s="56">
        <v>0</v>
      </c>
      <c r="N2565" s="22">
        <f t="shared" si="53"/>
        <v>0</v>
      </c>
    </row>
    <row r="2566" spans="1:15" ht="15.75" customHeight="1">
      <c r="A2566" s="51"/>
      <c r="B2566" s="65" t="s">
        <v>1682</v>
      </c>
      <c r="C2566" s="19"/>
      <c r="D2566" s="56">
        <v>7</v>
      </c>
      <c r="E2566" s="56">
        <v>0</v>
      </c>
      <c r="F2566" s="56">
        <v>0</v>
      </c>
      <c r="G2566" s="56">
        <v>0</v>
      </c>
      <c r="H2566" s="56">
        <v>0</v>
      </c>
      <c r="I2566" s="56">
        <v>0</v>
      </c>
      <c r="J2566" s="56">
        <v>0</v>
      </c>
      <c r="K2566" s="56">
        <v>1</v>
      </c>
      <c r="L2566" s="56">
        <v>0</v>
      </c>
      <c r="M2566" s="56">
        <v>0</v>
      </c>
      <c r="N2566" s="22">
        <f t="shared" si="53"/>
        <v>8</v>
      </c>
    </row>
    <row r="2567" spans="1:15" ht="15.75" customHeight="1">
      <c r="A2567" s="51"/>
      <c r="B2567" s="65" t="s">
        <v>886</v>
      </c>
      <c r="C2567" s="19"/>
      <c r="D2567" s="56">
        <v>7</v>
      </c>
      <c r="E2567" s="56">
        <v>0</v>
      </c>
      <c r="F2567" s="56">
        <v>0</v>
      </c>
      <c r="G2567" s="56">
        <v>4</v>
      </c>
      <c r="H2567" s="56">
        <v>0</v>
      </c>
      <c r="I2567" s="56">
        <v>7</v>
      </c>
      <c r="J2567" s="56">
        <v>0</v>
      </c>
      <c r="K2567" s="56">
        <v>5</v>
      </c>
      <c r="L2567" s="56">
        <v>0</v>
      </c>
      <c r="M2567" s="56">
        <v>0</v>
      </c>
      <c r="N2567" s="22">
        <f t="shared" si="53"/>
        <v>23</v>
      </c>
      <c r="O2567" s="1"/>
    </row>
    <row r="2568" spans="1:15" ht="15.75" customHeight="1">
      <c r="A2568" s="51"/>
      <c r="B2568" s="65" t="s">
        <v>1899</v>
      </c>
      <c r="C2568" s="19"/>
      <c r="D2568" s="56">
        <v>0</v>
      </c>
      <c r="E2568" s="56">
        <v>0</v>
      </c>
      <c r="F2568" s="56">
        <v>0</v>
      </c>
      <c r="G2568" s="56">
        <v>0</v>
      </c>
      <c r="H2568" s="56">
        <v>0</v>
      </c>
      <c r="I2568" s="56">
        <v>0</v>
      </c>
      <c r="J2568" s="56">
        <v>0</v>
      </c>
      <c r="K2568" s="56">
        <v>1</v>
      </c>
      <c r="L2568" s="56">
        <v>0</v>
      </c>
      <c r="M2568" s="56">
        <v>0</v>
      </c>
      <c r="N2568" s="22">
        <f t="shared" si="53"/>
        <v>1</v>
      </c>
    </row>
    <row r="2569" spans="1:15" ht="15.75" customHeight="1">
      <c r="A2569" s="51"/>
      <c r="B2569" s="65" t="s">
        <v>1571</v>
      </c>
      <c r="C2569" s="19"/>
      <c r="D2569" s="56">
        <v>0</v>
      </c>
      <c r="E2569" s="56">
        <v>3</v>
      </c>
      <c r="F2569" s="56">
        <v>0</v>
      </c>
      <c r="G2569" s="56">
        <v>0</v>
      </c>
      <c r="H2569" s="56">
        <v>0</v>
      </c>
      <c r="I2569" s="56">
        <v>7</v>
      </c>
      <c r="J2569" s="56">
        <v>0</v>
      </c>
      <c r="K2569" s="56">
        <v>1</v>
      </c>
      <c r="L2569" s="56">
        <v>0</v>
      </c>
      <c r="M2569" s="56">
        <v>0</v>
      </c>
      <c r="N2569" s="22">
        <f t="shared" si="53"/>
        <v>11</v>
      </c>
    </row>
    <row r="2570" spans="1:15" ht="15.75" customHeight="1">
      <c r="A2570" s="51"/>
      <c r="B2570" s="65" t="s">
        <v>706</v>
      </c>
      <c r="C2570" s="19"/>
      <c r="D2570" s="56">
        <v>7</v>
      </c>
      <c r="E2570" s="56">
        <v>3</v>
      </c>
      <c r="F2570" s="56">
        <v>0</v>
      </c>
      <c r="G2570" s="56">
        <v>0</v>
      </c>
      <c r="H2570" s="56">
        <v>0</v>
      </c>
      <c r="I2570" s="56">
        <v>6</v>
      </c>
      <c r="J2570" s="56">
        <v>7</v>
      </c>
      <c r="K2570" s="56">
        <v>7</v>
      </c>
      <c r="L2570" s="56">
        <v>0</v>
      </c>
      <c r="M2570" s="56">
        <v>0</v>
      </c>
      <c r="N2570" s="22">
        <f t="shared" si="53"/>
        <v>30</v>
      </c>
    </row>
    <row r="2571" spans="1:15" ht="15.75" customHeight="1">
      <c r="A2571" s="51"/>
      <c r="B2571" s="65" t="s">
        <v>1627</v>
      </c>
      <c r="C2571" s="19"/>
      <c r="D2571" s="56">
        <v>7</v>
      </c>
      <c r="E2571" s="56">
        <v>0</v>
      </c>
      <c r="F2571" s="56">
        <v>0</v>
      </c>
      <c r="G2571" s="56">
        <v>1</v>
      </c>
      <c r="H2571" s="56">
        <v>0</v>
      </c>
      <c r="I2571" s="56">
        <v>0</v>
      </c>
      <c r="J2571" s="56">
        <v>0</v>
      </c>
      <c r="K2571" s="56">
        <v>1</v>
      </c>
      <c r="L2571" s="56">
        <v>0</v>
      </c>
      <c r="M2571" s="56">
        <v>0</v>
      </c>
      <c r="N2571" s="22">
        <f t="shared" si="53"/>
        <v>9</v>
      </c>
    </row>
    <row r="2572" spans="1:15" ht="15.75" customHeight="1">
      <c r="A2572" s="51"/>
      <c r="B2572" s="65" t="s">
        <v>1507</v>
      </c>
      <c r="C2572" s="19"/>
      <c r="D2572" s="56">
        <v>7</v>
      </c>
      <c r="E2572" s="56">
        <v>0</v>
      </c>
      <c r="F2572" s="56">
        <v>0</v>
      </c>
      <c r="G2572" s="56">
        <v>0</v>
      </c>
      <c r="H2572" s="56">
        <v>0</v>
      </c>
      <c r="I2572" s="56">
        <v>7</v>
      </c>
      <c r="J2572" s="56">
        <v>0</v>
      </c>
      <c r="K2572" s="56">
        <v>0</v>
      </c>
      <c r="L2572" s="56">
        <v>0</v>
      </c>
      <c r="M2572" s="56">
        <v>0</v>
      </c>
      <c r="N2572" s="22">
        <f t="shared" si="53"/>
        <v>14</v>
      </c>
    </row>
    <row r="2573" spans="1:15" ht="15.75" customHeight="1">
      <c r="A2573" s="51"/>
      <c r="B2573" s="65" t="s">
        <v>1319</v>
      </c>
      <c r="C2573" s="19"/>
      <c r="D2573" s="56">
        <v>7</v>
      </c>
      <c r="E2573" s="56">
        <v>0</v>
      </c>
      <c r="F2573" s="56">
        <v>0</v>
      </c>
      <c r="G2573" s="56">
        <v>0</v>
      </c>
      <c r="H2573" s="56">
        <v>0</v>
      </c>
      <c r="I2573" s="56">
        <v>7</v>
      </c>
      <c r="J2573" s="56">
        <v>0</v>
      </c>
      <c r="K2573" s="56">
        <v>1</v>
      </c>
      <c r="L2573" s="56">
        <v>0</v>
      </c>
      <c r="M2573" s="56">
        <v>0</v>
      </c>
      <c r="N2573" s="22">
        <f t="shared" si="53"/>
        <v>15</v>
      </c>
    </row>
    <row r="2574" spans="1:15" ht="15.75" customHeight="1">
      <c r="A2574" s="51"/>
      <c r="B2574" s="65" t="s">
        <v>1320</v>
      </c>
      <c r="C2574" s="19"/>
      <c r="D2574" s="56">
        <v>7</v>
      </c>
      <c r="E2574" s="56">
        <v>0</v>
      </c>
      <c r="F2574" s="56">
        <v>0</v>
      </c>
      <c r="G2574" s="56">
        <v>0</v>
      </c>
      <c r="H2574" s="56">
        <v>0</v>
      </c>
      <c r="I2574" s="56">
        <v>7</v>
      </c>
      <c r="J2574" s="56">
        <v>0</v>
      </c>
      <c r="K2574" s="56">
        <v>1</v>
      </c>
      <c r="L2574" s="56">
        <v>0</v>
      </c>
      <c r="M2574" s="56">
        <v>0</v>
      </c>
      <c r="N2574" s="22">
        <f t="shared" si="53"/>
        <v>15</v>
      </c>
    </row>
    <row r="2575" spans="1:15" ht="15.75" customHeight="1">
      <c r="A2575" s="51"/>
      <c r="B2575" s="65" t="s">
        <v>1867</v>
      </c>
      <c r="C2575" s="19"/>
      <c r="D2575" s="56">
        <v>0</v>
      </c>
      <c r="E2575" s="56">
        <v>0</v>
      </c>
      <c r="F2575" s="56">
        <v>0</v>
      </c>
      <c r="G2575" s="56">
        <v>0</v>
      </c>
      <c r="H2575" s="56">
        <v>0</v>
      </c>
      <c r="I2575" s="56">
        <v>0</v>
      </c>
      <c r="J2575" s="56">
        <v>1</v>
      </c>
      <c r="K2575" s="56">
        <v>1</v>
      </c>
      <c r="L2575" s="56">
        <v>0</v>
      </c>
      <c r="M2575" s="56">
        <v>0</v>
      </c>
      <c r="N2575" s="22">
        <f t="shared" si="53"/>
        <v>2</v>
      </c>
    </row>
    <row r="2576" spans="1:15" ht="15.75" customHeight="1">
      <c r="A2576" s="51"/>
      <c r="B2576" s="65" t="s">
        <v>867</v>
      </c>
      <c r="C2576" s="19"/>
      <c r="D2576" s="19">
        <v>7</v>
      </c>
      <c r="E2576" s="19">
        <v>0</v>
      </c>
      <c r="F2576" s="19">
        <v>1</v>
      </c>
      <c r="G2576" s="19">
        <v>0</v>
      </c>
      <c r="H2576" s="19">
        <v>0</v>
      </c>
      <c r="I2576" s="19">
        <v>7</v>
      </c>
      <c r="J2576" s="19">
        <v>7</v>
      </c>
      <c r="K2576" s="19">
        <v>0</v>
      </c>
      <c r="L2576" s="19">
        <v>1</v>
      </c>
      <c r="M2576" s="19">
        <v>0</v>
      </c>
      <c r="N2576" s="22">
        <f t="shared" si="53"/>
        <v>23</v>
      </c>
    </row>
    <row r="2577" spans="1:15" ht="15.75" customHeight="1">
      <c r="A2577" s="51"/>
      <c r="B2577" s="65" t="s">
        <v>1842</v>
      </c>
      <c r="C2577" s="19"/>
      <c r="D2577" s="19">
        <v>3</v>
      </c>
      <c r="E2577" s="19">
        <v>0</v>
      </c>
      <c r="F2577" s="19">
        <v>0</v>
      </c>
      <c r="G2577" s="19">
        <v>0</v>
      </c>
      <c r="H2577" s="19">
        <v>0</v>
      </c>
      <c r="I2577" s="19">
        <v>0</v>
      </c>
      <c r="J2577" s="19">
        <v>0</v>
      </c>
      <c r="K2577" s="19">
        <v>0</v>
      </c>
      <c r="L2577" s="19">
        <v>0</v>
      </c>
      <c r="M2577" s="19">
        <v>0</v>
      </c>
      <c r="N2577" s="22">
        <f t="shared" si="53"/>
        <v>3</v>
      </c>
    </row>
    <row r="2578" spans="1:15" ht="15.75" customHeight="1">
      <c r="A2578" s="51"/>
      <c r="B2578" s="65" t="s">
        <v>678</v>
      </c>
      <c r="C2578" s="19"/>
      <c r="D2578" s="19">
        <v>7</v>
      </c>
      <c r="E2578" s="19">
        <v>0</v>
      </c>
      <c r="F2578" s="19">
        <v>0</v>
      </c>
      <c r="G2578" s="19">
        <v>1</v>
      </c>
      <c r="H2578" s="19">
        <v>0</v>
      </c>
      <c r="I2578" s="19">
        <v>7</v>
      </c>
      <c r="J2578" s="19">
        <v>7</v>
      </c>
      <c r="K2578" s="19">
        <v>6</v>
      </c>
      <c r="L2578" s="19">
        <v>3</v>
      </c>
      <c r="M2578" s="19">
        <v>0</v>
      </c>
      <c r="N2578" s="22">
        <f t="shared" si="53"/>
        <v>31</v>
      </c>
    </row>
    <row r="2579" spans="1:15" ht="15.75" customHeight="1">
      <c r="A2579" s="51"/>
      <c r="B2579" s="65" t="s">
        <v>1093</v>
      </c>
      <c r="C2579" s="19"/>
      <c r="D2579" s="19">
        <v>7</v>
      </c>
      <c r="E2579" s="19">
        <v>2</v>
      </c>
      <c r="F2579" s="19">
        <v>0</v>
      </c>
      <c r="G2579" s="19">
        <v>0</v>
      </c>
      <c r="H2579" s="19">
        <v>0</v>
      </c>
      <c r="I2579" s="19">
        <v>7</v>
      </c>
      <c r="J2579" s="19">
        <v>2</v>
      </c>
      <c r="K2579" s="19">
        <v>0</v>
      </c>
      <c r="L2579" s="19">
        <v>1</v>
      </c>
      <c r="M2579" s="19">
        <v>0</v>
      </c>
      <c r="N2579" s="22">
        <f t="shared" si="53"/>
        <v>19</v>
      </c>
    </row>
    <row r="2580" spans="1:15" ht="15.75" customHeight="1">
      <c r="A2580" s="51"/>
      <c r="B2580" s="65" t="s">
        <v>745</v>
      </c>
      <c r="C2580" s="19"/>
      <c r="D2580" s="19">
        <v>7</v>
      </c>
      <c r="E2580" s="19">
        <v>4</v>
      </c>
      <c r="F2580" s="19">
        <v>2</v>
      </c>
      <c r="G2580" s="19">
        <v>0</v>
      </c>
      <c r="H2580" s="19">
        <v>0</v>
      </c>
      <c r="I2580" s="19">
        <v>7</v>
      </c>
      <c r="J2580" s="19">
        <v>7</v>
      </c>
      <c r="K2580" s="19">
        <v>0</v>
      </c>
      <c r="L2580" s="19">
        <v>1</v>
      </c>
      <c r="M2580" s="19">
        <v>0</v>
      </c>
      <c r="N2580" s="22">
        <f t="shared" si="53"/>
        <v>28</v>
      </c>
      <c r="O2580" s="1"/>
    </row>
    <row r="2581" spans="1:15" ht="15.75" customHeight="1">
      <c r="A2581" s="51"/>
      <c r="B2581" s="65" t="s">
        <v>1196</v>
      </c>
      <c r="C2581" s="19"/>
      <c r="D2581" s="19">
        <v>7</v>
      </c>
      <c r="E2581" s="19">
        <v>0</v>
      </c>
      <c r="F2581" s="19">
        <v>1</v>
      </c>
      <c r="G2581" s="19">
        <v>0</v>
      </c>
      <c r="H2581" s="19">
        <v>0</v>
      </c>
      <c r="I2581" s="19">
        <v>7</v>
      </c>
      <c r="J2581" s="19">
        <v>0</v>
      </c>
      <c r="K2581" s="19">
        <v>1</v>
      </c>
      <c r="L2581" s="19">
        <v>0</v>
      </c>
      <c r="M2581" s="19">
        <v>0</v>
      </c>
      <c r="N2581" s="22">
        <f t="shared" si="53"/>
        <v>16</v>
      </c>
    </row>
    <row r="2582" spans="1:15" ht="15.75" customHeight="1">
      <c r="A2582" s="51"/>
      <c r="B2582" s="65" t="s">
        <v>1628</v>
      </c>
      <c r="C2582" s="19"/>
      <c r="D2582" s="19">
        <v>0</v>
      </c>
      <c r="E2582" s="19">
        <v>0</v>
      </c>
      <c r="F2582" s="19">
        <v>1</v>
      </c>
      <c r="G2582" s="19">
        <v>0</v>
      </c>
      <c r="H2582" s="19">
        <v>0</v>
      </c>
      <c r="I2582" s="19">
        <v>7</v>
      </c>
      <c r="J2582" s="19">
        <v>0</v>
      </c>
      <c r="K2582" s="19">
        <v>0</v>
      </c>
      <c r="L2582" s="19">
        <v>0</v>
      </c>
      <c r="M2582" s="19">
        <v>0</v>
      </c>
      <c r="N2582" s="22">
        <f t="shared" si="53"/>
        <v>8</v>
      </c>
    </row>
    <row r="2583" spans="1:15" ht="15.75" customHeight="1">
      <c r="A2583" s="51"/>
      <c r="B2583" s="65" t="s">
        <v>1597</v>
      </c>
      <c r="C2583" s="19"/>
      <c r="D2583" s="19">
        <v>0</v>
      </c>
      <c r="E2583" s="19">
        <v>2</v>
      </c>
      <c r="F2583" s="19">
        <v>0</v>
      </c>
      <c r="G2583" s="19">
        <v>0</v>
      </c>
      <c r="H2583" s="19">
        <v>0</v>
      </c>
      <c r="I2583" s="19">
        <v>7</v>
      </c>
      <c r="J2583" s="19">
        <v>0</v>
      </c>
      <c r="K2583" s="19">
        <v>0</v>
      </c>
      <c r="L2583" s="19">
        <v>0</v>
      </c>
      <c r="M2583" s="19">
        <v>0</v>
      </c>
      <c r="N2583" s="22">
        <f t="shared" si="53"/>
        <v>9</v>
      </c>
    </row>
    <row r="2584" spans="1:15" ht="15.75" customHeight="1">
      <c r="A2584" s="51"/>
      <c r="B2584" s="65" t="s">
        <v>1688</v>
      </c>
      <c r="C2584" s="19"/>
      <c r="D2584" s="19">
        <v>0</v>
      </c>
      <c r="E2584" s="19">
        <v>0</v>
      </c>
      <c r="F2584" s="19">
        <v>0</v>
      </c>
      <c r="G2584" s="19">
        <v>0</v>
      </c>
      <c r="H2584" s="19">
        <v>0</v>
      </c>
      <c r="I2584" s="19">
        <v>7</v>
      </c>
      <c r="J2584" s="19">
        <v>0</v>
      </c>
      <c r="K2584" s="19">
        <v>0</v>
      </c>
      <c r="L2584" s="19">
        <v>0</v>
      </c>
      <c r="M2584" s="19">
        <v>0</v>
      </c>
      <c r="N2584" s="22">
        <f t="shared" si="53"/>
        <v>7</v>
      </c>
    </row>
    <row r="2585" spans="1:15" ht="15.75" customHeight="1">
      <c r="A2585" s="51"/>
      <c r="B2585" s="65" t="s">
        <v>1689</v>
      </c>
      <c r="C2585" s="19"/>
      <c r="D2585" s="19">
        <v>7</v>
      </c>
      <c r="E2585" s="19">
        <v>0</v>
      </c>
      <c r="F2585" s="19">
        <v>0</v>
      </c>
      <c r="G2585" s="19">
        <v>0</v>
      </c>
      <c r="H2585" s="19">
        <v>0</v>
      </c>
      <c r="I2585" s="19">
        <v>0</v>
      </c>
      <c r="J2585" s="19">
        <v>0</v>
      </c>
      <c r="K2585" s="19">
        <v>0</v>
      </c>
      <c r="L2585" s="19">
        <v>0</v>
      </c>
      <c r="M2585" s="19">
        <v>0</v>
      </c>
      <c r="N2585" s="22">
        <f t="shared" si="53"/>
        <v>7</v>
      </c>
    </row>
    <row r="2586" spans="1:15" ht="15.75" customHeight="1">
      <c r="A2586" s="51"/>
      <c r="B2586" s="65" t="s">
        <v>1126</v>
      </c>
      <c r="C2586" s="19"/>
      <c r="D2586" s="19">
        <v>7</v>
      </c>
      <c r="E2586" s="19">
        <v>2</v>
      </c>
      <c r="F2586" s="19">
        <v>0</v>
      </c>
      <c r="G2586" s="19">
        <v>0</v>
      </c>
      <c r="H2586" s="19">
        <v>0</v>
      </c>
      <c r="I2586" s="19">
        <v>7</v>
      </c>
      <c r="J2586" s="19">
        <v>0</v>
      </c>
      <c r="K2586" s="19">
        <v>1</v>
      </c>
      <c r="L2586" s="19">
        <v>1</v>
      </c>
      <c r="M2586" s="19">
        <v>0</v>
      </c>
      <c r="N2586" s="22">
        <f t="shared" si="53"/>
        <v>18</v>
      </c>
    </row>
    <row r="2587" spans="1:15" ht="15.75" customHeight="1">
      <c r="A2587" s="51"/>
      <c r="B2587" s="65" t="s">
        <v>1155</v>
      </c>
      <c r="C2587" s="19"/>
      <c r="D2587" s="19">
        <v>1</v>
      </c>
      <c r="E2587" s="19">
        <v>2</v>
      </c>
      <c r="F2587" s="19">
        <v>1</v>
      </c>
      <c r="G2587" s="19">
        <v>0</v>
      </c>
      <c r="H2587" s="19">
        <v>0</v>
      </c>
      <c r="I2587" s="19">
        <v>7</v>
      </c>
      <c r="J2587" s="19">
        <v>6</v>
      </c>
      <c r="K2587" s="19">
        <v>0</v>
      </c>
      <c r="L2587" s="19">
        <v>0</v>
      </c>
      <c r="M2587" s="19">
        <v>0</v>
      </c>
      <c r="N2587" s="22">
        <f t="shared" si="53"/>
        <v>17</v>
      </c>
    </row>
    <row r="2588" spans="1:15" ht="15.75" customHeight="1">
      <c r="A2588" s="51"/>
      <c r="B2588" s="65" t="s">
        <v>1552</v>
      </c>
      <c r="C2588" s="19"/>
      <c r="D2588" s="19">
        <v>1</v>
      </c>
      <c r="E2588" s="19">
        <v>2</v>
      </c>
      <c r="F2588" s="19">
        <v>1</v>
      </c>
      <c r="G2588" s="19">
        <v>0</v>
      </c>
      <c r="H2588" s="19">
        <v>0</v>
      </c>
      <c r="I2588" s="19">
        <v>7</v>
      </c>
      <c r="J2588" s="19">
        <v>0</v>
      </c>
      <c r="K2588" s="19">
        <v>0</v>
      </c>
      <c r="L2588" s="19">
        <v>0</v>
      </c>
      <c r="M2588" s="19">
        <v>0</v>
      </c>
      <c r="N2588" s="22">
        <f t="shared" ref="N2588:N2651" si="54">SUM(D2588:M2588)</f>
        <v>11</v>
      </c>
    </row>
    <row r="2589" spans="1:15" ht="15.75" customHeight="1">
      <c r="A2589" s="51"/>
      <c r="B2589" s="65" t="s">
        <v>1598</v>
      </c>
      <c r="C2589" s="19"/>
      <c r="D2589" s="19">
        <v>0</v>
      </c>
      <c r="E2589" s="19">
        <v>2</v>
      </c>
      <c r="F2589" s="19">
        <v>0</v>
      </c>
      <c r="G2589" s="19">
        <v>0</v>
      </c>
      <c r="H2589" s="19">
        <v>0</v>
      </c>
      <c r="I2589" s="19">
        <v>7</v>
      </c>
      <c r="J2589" s="19">
        <v>0</v>
      </c>
      <c r="K2589" s="19">
        <v>0</v>
      </c>
      <c r="L2589" s="19">
        <v>0</v>
      </c>
      <c r="M2589" s="19">
        <v>0</v>
      </c>
      <c r="N2589" s="22">
        <f t="shared" si="54"/>
        <v>9</v>
      </c>
    </row>
    <row r="2590" spans="1:15" ht="15.75" customHeight="1">
      <c r="A2590" s="51"/>
      <c r="B2590" s="65" t="s">
        <v>1904</v>
      </c>
      <c r="C2590" s="19"/>
      <c r="D2590" s="19">
        <v>0</v>
      </c>
      <c r="E2590" s="19">
        <v>0</v>
      </c>
      <c r="F2590" s="19">
        <v>0</v>
      </c>
      <c r="G2590" s="19">
        <v>0</v>
      </c>
      <c r="H2590" s="19">
        <v>0</v>
      </c>
      <c r="I2590" s="19">
        <v>0</v>
      </c>
      <c r="J2590" s="19">
        <v>0</v>
      </c>
      <c r="K2590" s="19">
        <v>0</v>
      </c>
      <c r="L2590" s="19">
        <v>0</v>
      </c>
      <c r="M2590" s="19">
        <v>0</v>
      </c>
      <c r="N2590" s="22">
        <f t="shared" si="54"/>
        <v>0</v>
      </c>
    </row>
    <row r="2591" spans="1:15" ht="15.75" customHeight="1">
      <c r="A2591" s="51"/>
      <c r="B2591" s="65" t="s">
        <v>892</v>
      </c>
      <c r="C2591" s="19"/>
      <c r="D2591" s="19">
        <v>7</v>
      </c>
      <c r="E2591" s="19">
        <v>0</v>
      </c>
      <c r="F2591" s="19">
        <v>0</v>
      </c>
      <c r="G2591" s="19">
        <v>0</v>
      </c>
      <c r="H2591" s="19">
        <v>1</v>
      </c>
      <c r="I2591" s="19">
        <v>7</v>
      </c>
      <c r="J2591" s="19">
        <v>7</v>
      </c>
      <c r="K2591" s="19">
        <v>0</v>
      </c>
      <c r="L2591" s="19">
        <v>0</v>
      </c>
      <c r="M2591" s="19">
        <v>0</v>
      </c>
      <c r="N2591" s="22">
        <f t="shared" si="54"/>
        <v>22</v>
      </c>
    </row>
    <row r="2592" spans="1:15" ht="15.75" customHeight="1">
      <c r="A2592" s="51"/>
      <c r="B2592" s="65" t="s">
        <v>943</v>
      </c>
      <c r="C2592" s="19"/>
      <c r="D2592" s="61">
        <v>7</v>
      </c>
      <c r="E2592" s="61">
        <v>0</v>
      </c>
      <c r="F2592" s="61">
        <v>1</v>
      </c>
      <c r="G2592" s="61">
        <v>0</v>
      </c>
      <c r="H2592" s="61">
        <v>0</v>
      </c>
      <c r="I2592" s="61">
        <v>7</v>
      </c>
      <c r="J2592" s="61">
        <v>7</v>
      </c>
      <c r="K2592" s="61">
        <v>0</v>
      </c>
      <c r="L2592" s="61">
        <v>0</v>
      </c>
      <c r="M2592" s="61">
        <v>0</v>
      </c>
      <c r="N2592" s="22">
        <f t="shared" si="54"/>
        <v>22</v>
      </c>
    </row>
    <row r="2593" spans="1:16" ht="15.75" customHeight="1">
      <c r="A2593" s="51"/>
      <c r="B2593" s="65" t="s">
        <v>882</v>
      </c>
      <c r="C2593" s="19"/>
      <c r="D2593" s="61">
        <v>7</v>
      </c>
      <c r="E2593" s="61">
        <v>1</v>
      </c>
      <c r="F2593" s="61">
        <v>1</v>
      </c>
      <c r="G2593" s="61">
        <v>0</v>
      </c>
      <c r="H2593" s="61">
        <v>0</v>
      </c>
      <c r="I2593" s="61">
        <v>7</v>
      </c>
      <c r="J2593" s="61">
        <v>1</v>
      </c>
      <c r="K2593" s="61">
        <v>3</v>
      </c>
      <c r="L2593" s="61">
        <v>3</v>
      </c>
      <c r="M2593" s="61">
        <v>0</v>
      </c>
      <c r="N2593" s="22">
        <f t="shared" si="54"/>
        <v>23</v>
      </c>
      <c r="O2593" s="1"/>
    </row>
    <row r="2594" spans="1:16" ht="15.75" customHeight="1">
      <c r="A2594" s="51"/>
      <c r="B2594" s="65" t="s">
        <v>1220</v>
      </c>
      <c r="C2594" s="19"/>
      <c r="D2594" s="61">
        <v>7</v>
      </c>
      <c r="E2594" s="61">
        <v>0</v>
      </c>
      <c r="F2594" s="61">
        <v>0</v>
      </c>
      <c r="G2594" s="61">
        <v>0</v>
      </c>
      <c r="H2594" s="61">
        <v>0</v>
      </c>
      <c r="I2594" s="61">
        <v>7</v>
      </c>
      <c r="J2594" s="61">
        <v>1</v>
      </c>
      <c r="K2594" s="61">
        <v>0</v>
      </c>
      <c r="L2594" s="61">
        <v>1</v>
      </c>
      <c r="M2594" s="61">
        <v>0</v>
      </c>
      <c r="N2594" s="22">
        <f t="shared" si="54"/>
        <v>16</v>
      </c>
    </row>
    <row r="2595" spans="1:16" ht="15.75" customHeight="1">
      <c r="A2595" s="51"/>
      <c r="B2595" s="65" t="s">
        <v>1145</v>
      </c>
      <c r="C2595" s="19"/>
      <c r="D2595" s="61">
        <v>7</v>
      </c>
      <c r="E2595" s="61">
        <v>3</v>
      </c>
      <c r="F2595" s="61">
        <v>0</v>
      </c>
      <c r="G2595" s="61">
        <v>0</v>
      </c>
      <c r="H2595" s="61">
        <v>0</v>
      </c>
      <c r="I2595" s="61">
        <v>7</v>
      </c>
      <c r="J2595" s="61">
        <v>0</v>
      </c>
      <c r="K2595" s="61">
        <v>0</v>
      </c>
      <c r="L2595" s="61">
        <v>0</v>
      </c>
      <c r="M2595" s="61">
        <v>1</v>
      </c>
      <c r="N2595" s="22">
        <f t="shared" si="54"/>
        <v>18</v>
      </c>
    </row>
    <row r="2596" spans="1:16" ht="15.75" customHeight="1">
      <c r="A2596" s="51"/>
      <c r="B2596" s="65" t="s">
        <v>1300</v>
      </c>
      <c r="C2596" s="19"/>
      <c r="D2596" s="61">
        <v>7</v>
      </c>
      <c r="E2596" s="61">
        <v>0</v>
      </c>
      <c r="F2596" s="61">
        <v>1</v>
      </c>
      <c r="G2596" s="61">
        <v>0</v>
      </c>
      <c r="H2596" s="61">
        <v>0</v>
      </c>
      <c r="I2596" s="61">
        <v>7</v>
      </c>
      <c r="J2596" s="61">
        <v>0</v>
      </c>
      <c r="K2596" s="61">
        <v>0</v>
      </c>
      <c r="L2596" s="61">
        <v>0</v>
      </c>
      <c r="M2596" s="61">
        <v>0</v>
      </c>
      <c r="N2596" s="22">
        <f t="shared" si="54"/>
        <v>15</v>
      </c>
    </row>
    <row r="2597" spans="1:16" ht="15.75" customHeight="1">
      <c r="A2597" s="51"/>
      <c r="B2597" s="65" t="s">
        <v>1086</v>
      </c>
      <c r="C2597" s="19"/>
      <c r="D2597" s="61">
        <v>7</v>
      </c>
      <c r="E2597" s="61">
        <v>6</v>
      </c>
      <c r="F2597" s="61">
        <v>0</v>
      </c>
      <c r="G2597" s="61">
        <v>0</v>
      </c>
      <c r="H2597" s="61">
        <v>0</v>
      </c>
      <c r="I2597" s="61">
        <v>7</v>
      </c>
      <c r="J2597" s="61">
        <v>0</v>
      </c>
      <c r="K2597" s="61">
        <v>0</v>
      </c>
      <c r="L2597" s="61">
        <v>0</v>
      </c>
      <c r="M2597" s="61">
        <v>0</v>
      </c>
      <c r="N2597" s="22">
        <f t="shared" si="54"/>
        <v>20</v>
      </c>
    </row>
    <row r="2598" spans="1:16" ht="15.75" customHeight="1">
      <c r="A2598" s="51"/>
      <c r="B2598" s="65" t="s">
        <v>794</v>
      </c>
      <c r="C2598" s="19"/>
      <c r="D2598" s="61">
        <v>7</v>
      </c>
      <c r="E2598" s="61">
        <v>3</v>
      </c>
      <c r="F2598" s="61">
        <v>3</v>
      </c>
      <c r="G2598" s="61">
        <v>0</v>
      </c>
      <c r="H2598" s="61">
        <v>0</v>
      </c>
      <c r="I2598" s="61">
        <v>7</v>
      </c>
      <c r="J2598" s="61">
        <v>3</v>
      </c>
      <c r="K2598" s="61">
        <v>1</v>
      </c>
      <c r="L2598" s="61">
        <v>4</v>
      </c>
      <c r="M2598" s="61">
        <v>0</v>
      </c>
      <c r="N2598" s="22">
        <f t="shared" si="54"/>
        <v>28</v>
      </c>
    </row>
    <row r="2599" spans="1:16" ht="15.75" customHeight="1">
      <c r="A2599" s="51"/>
      <c r="B2599" s="65" t="s">
        <v>1117</v>
      </c>
      <c r="C2599" s="19"/>
      <c r="D2599" s="61">
        <v>7</v>
      </c>
      <c r="E2599" s="61">
        <v>1</v>
      </c>
      <c r="F2599" s="61">
        <v>0</v>
      </c>
      <c r="G2599" s="61">
        <v>1</v>
      </c>
      <c r="H2599" s="61">
        <v>3</v>
      </c>
      <c r="I2599" s="61">
        <v>7</v>
      </c>
      <c r="J2599" s="61">
        <v>0</v>
      </c>
      <c r="K2599" s="61">
        <v>0</v>
      </c>
      <c r="L2599" s="61">
        <v>0</v>
      </c>
      <c r="M2599" s="61">
        <v>0</v>
      </c>
      <c r="N2599" s="22">
        <f t="shared" si="54"/>
        <v>19</v>
      </c>
    </row>
    <row r="2600" spans="1:16" ht="15.75" customHeight="1">
      <c r="A2600" s="53" t="s">
        <v>610</v>
      </c>
      <c r="B2600" s="40" t="s">
        <v>2086</v>
      </c>
      <c r="C2600" s="19"/>
      <c r="D2600" s="20">
        <v>7</v>
      </c>
      <c r="E2600" s="20">
        <v>7</v>
      </c>
      <c r="F2600" s="20">
        <v>7</v>
      </c>
      <c r="G2600" s="20">
        <v>0</v>
      </c>
      <c r="H2600" s="20">
        <v>3</v>
      </c>
      <c r="I2600" s="20">
        <v>7</v>
      </c>
      <c r="J2600" s="20">
        <v>7</v>
      </c>
      <c r="K2600" s="20">
        <v>3</v>
      </c>
      <c r="L2600" s="21">
        <v>0</v>
      </c>
      <c r="M2600" s="21">
        <v>0</v>
      </c>
      <c r="N2600" s="23">
        <f t="shared" si="54"/>
        <v>41</v>
      </c>
    </row>
    <row r="2601" spans="1:16" ht="15.75" customHeight="1">
      <c r="A2601" s="51"/>
      <c r="B2601" s="65" t="s">
        <v>1891</v>
      </c>
      <c r="C2601" s="19"/>
      <c r="D2601" s="61">
        <v>0</v>
      </c>
      <c r="E2601" s="61">
        <v>0</v>
      </c>
      <c r="F2601" s="61">
        <v>0</v>
      </c>
      <c r="G2601" s="61">
        <v>0</v>
      </c>
      <c r="H2601" s="61">
        <v>0</v>
      </c>
      <c r="I2601" s="61">
        <v>1</v>
      </c>
      <c r="J2601" s="61">
        <v>0</v>
      </c>
      <c r="K2601" s="61">
        <v>0</v>
      </c>
      <c r="L2601" s="61">
        <v>0</v>
      </c>
      <c r="M2601" s="61">
        <v>0</v>
      </c>
      <c r="N2601" s="22">
        <f t="shared" si="54"/>
        <v>1</v>
      </c>
    </row>
    <row r="2602" spans="1:16" ht="15.75" customHeight="1">
      <c r="A2602" s="51"/>
      <c r="B2602" s="65" t="s">
        <v>631</v>
      </c>
      <c r="C2602" s="19"/>
      <c r="D2602" s="61">
        <v>7</v>
      </c>
      <c r="E2602" s="61">
        <v>2</v>
      </c>
      <c r="F2602" s="61">
        <v>1</v>
      </c>
      <c r="G2602" s="61">
        <v>0</v>
      </c>
      <c r="H2602" s="61">
        <v>1</v>
      </c>
      <c r="I2602" s="61">
        <v>7</v>
      </c>
      <c r="J2602" s="61">
        <v>5</v>
      </c>
      <c r="K2602" s="61">
        <v>6</v>
      </c>
      <c r="L2602" s="61">
        <v>6</v>
      </c>
      <c r="M2602" s="61">
        <v>1</v>
      </c>
      <c r="N2602" s="22">
        <f t="shared" si="54"/>
        <v>36</v>
      </c>
    </row>
    <row r="2603" spans="1:16" ht="15.75" customHeight="1">
      <c r="A2603" s="51"/>
      <c r="B2603" s="65" t="s">
        <v>632</v>
      </c>
      <c r="C2603" s="19"/>
      <c r="D2603" s="61">
        <v>7</v>
      </c>
      <c r="E2603" s="61">
        <v>7</v>
      </c>
      <c r="F2603" s="61">
        <v>1</v>
      </c>
      <c r="G2603" s="61">
        <v>3</v>
      </c>
      <c r="H2603" s="61">
        <v>4</v>
      </c>
      <c r="I2603" s="61">
        <v>7</v>
      </c>
      <c r="J2603" s="61">
        <v>7</v>
      </c>
      <c r="K2603" s="61">
        <v>0</v>
      </c>
      <c r="L2603" s="61">
        <v>0</v>
      </c>
      <c r="M2603" s="61">
        <v>0</v>
      </c>
      <c r="N2603" s="22">
        <f t="shared" si="54"/>
        <v>36</v>
      </c>
      <c r="P2603" s="32"/>
    </row>
    <row r="2604" spans="1:16" ht="15.75" customHeight="1">
      <c r="A2604" s="51"/>
      <c r="B2604" s="65" t="s">
        <v>1146</v>
      </c>
      <c r="C2604" s="19"/>
      <c r="D2604" s="61">
        <v>7</v>
      </c>
      <c r="E2604" s="61">
        <v>1</v>
      </c>
      <c r="F2604" s="61">
        <v>0</v>
      </c>
      <c r="G2604" s="61">
        <v>0</v>
      </c>
      <c r="H2604" s="61">
        <v>0</v>
      </c>
      <c r="I2604" s="61">
        <v>1</v>
      </c>
      <c r="J2604" s="61">
        <v>6</v>
      </c>
      <c r="K2604" s="61">
        <v>2</v>
      </c>
      <c r="L2604" s="61">
        <v>0</v>
      </c>
      <c r="M2604" s="61">
        <v>1</v>
      </c>
      <c r="N2604" s="22">
        <f t="shared" si="54"/>
        <v>18</v>
      </c>
    </row>
    <row r="2605" spans="1:16" ht="15.75" customHeight="1">
      <c r="A2605" s="51"/>
      <c r="B2605" s="65" t="s">
        <v>1190</v>
      </c>
      <c r="C2605" s="19"/>
      <c r="D2605" s="61">
        <v>1</v>
      </c>
      <c r="E2605" s="61">
        <v>2</v>
      </c>
      <c r="F2605" s="61">
        <v>0</v>
      </c>
      <c r="G2605" s="61">
        <v>0</v>
      </c>
      <c r="H2605" s="61">
        <v>0</v>
      </c>
      <c r="I2605" s="61">
        <v>7</v>
      </c>
      <c r="J2605" s="61">
        <v>5</v>
      </c>
      <c r="K2605" s="61">
        <v>1</v>
      </c>
      <c r="L2605" s="61">
        <v>0</v>
      </c>
      <c r="M2605" s="61">
        <v>1</v>
      </c>
      <c r="N2605" s="22">
        <f t="shared" si="54"/>
        <v>17</v>
      </c>
    </row>
    <row r="2606" spans="1:16" ht="15.75" customHeight="1">
      <c r="A2606" s="51"/>
      <c r="B2606" s="65" t="s">
        <v>663</v>
      </c>
      <c r="C2606" s="19"/>
      <c r="D2606" s="61">
        <v>7</v>
      </c>
      <c r="E2606" s="61">
        <v>7</v>
      </c>
      <c r="F2606" s="61">
        <v>7</v>
      </c>
      <c r="G2606" s="61">
        <v>0</v>
      </c>
      <c r="H2606" s="61">
        <v>0</v>
      </c>
      <c r="I2606" s="61">
        <v>7</v>
      </c>
      <c r="J2606" s="61">
        <v>3</v>
      </c>
      <c r="K2606" s="61">
        <v>1</v>
      </c>
      <c r="L2606" s="61">
        <v>1</v>
      </c>
      <c r="M2606" s="61">
        <v>0</v>
      </c>
      <c r="N2606" s="22">
        <f t="shared" si="54"/>
        <v>33</v>
      </c>
    </row>
    <row r="2607" spans="1:16" ht="15.75" customHeight="1">
      <c r="A2607" s="51"/>
      <c r="B2607" s="65" t="s">
        <v>1677</v>
      </c>
      <c r="C2607" s="19"/>
      <c r="D2607" s="61">
        <v>0</v>
      </c>
      <c r="E2607" s="61">
        <v>0</v>
      </c>
      <c r="F2607" s="61">
        <v>0</v>
      </c>
      <c r="G2607" s="61">
        <v>0</v>
      </c>
      <c r="H2607" s="61">
        <v>0</v>
      </c>
      <c r="I2607" s="61">
        <v>7</v>
      </c>
      <c r="J2607" s="61">
        <v>0</v>
      </c>
      <c r="K2607" s="61">
        <v>0</v>
      </c>
      <c r="L2607" s="61">
        <v>0</v>
      </c>
      <c r="M2607" s="61">
        <v>1</v>
      </c>
      <c r="N2607" s="22">
        <f t="shared" si="54"/>
        <v>8</v>
      </c>
    </row>
    <row r="2608" spans="1:16" ht="15.75" customHeight="1">
      <c r="A2608" s="51"/>
      <c r="B2608" s="65" t="s">
        <v>1625</v>
      </c>
      <c r="C2608" s="19"/>
      <c r="D2608" s="61">
        <v>0</v>
      </c>
      <c r="E2608" s="61">
        <v>0</v>
      </c>
      <c r="F2608" s="61">
        <v>0</v>
      </c>
      <c r="G2608" s="61">
        <v>0</v>
      </c>
      <c r="H2608" s="61">
        <v>0</v>
      </c>
      <c r="I2608" s="61">
        <v>7</v>
      </c>
      <c r="J2608" s="61">
        <v>1</v>
      </c>
      <c r="K2608" s="61">
        <v>0</v>
      </c>
      <c r="L2608" s="61">
        <v>1</v>
      </c>
      <c r="M2608" s="61">
        <v>0</v>
      </c>
      <c r="N2608" s="22">
        <f t="shared" si="54"/>
        <v>9</v>
      </c>
    </row>
    <row r="2609" spans="1:14" ht="15.75" customHeight="1">
      <c r="A2609" s="51"/>
      <c r="B2609" s="65" t="s">
        <v>1800</v>
      </c>
      <c r="C2609" s="19"/>
      <c r="D2609" s="61">
        <v>0</v>
      </c>
      <c r="E2609" s="61">
        <v>0</v>
      </c>
      <c r="F2609" s="61">
        <v>0</v>
      </c>
      <c r="G2609" s="61">
        <v>0</v>
      </c>
      <c r="H2609" s="61">
        <v>0</v>
      </c>
      <c r="I2609" s="61">
        <v>7</v>
      </c>
      <c r="J2609" s="61">
        <v>0</v>
      </c>
      <c r="K2609" s="61">
        <v>0</v>
      </c>
      <c r="L2609" s="61">
        <v>0</v>
      </c>
      <c r="M2609" s="61">
        <v>0</v>
      </c>
      <c r="N2609" s="22">
        <f t="shared" si="54"/>
        <v>7</v>
      </c>
    </row>
    <row r="2610" spans="1:14" ht="15.75" customHeight="1">
      <c r="A2610" s="51"/>
      <c r="B2610" s="65" t="s">
        <v>862</v>
      </c>
      <c r="C2610" s="19"/>
      <c r="D2610" s="61">
        <v>7</v>
      </c>
      <c r="E2610" s="61">
        <v>0</v>
      </c>
      <c r="F2610" s="61">
        <v>0</v>
      </c>
      <c r="G2610" s="61">
        <v>0</v>
      </c>
      <c r="H2610" s="61">
        <v>3</v>
      </c>
      <c r="I2610" s="61">
        <v>6</v>
      </c>
      <c r="J2610" s="61">
        <v>7</v>
      </c>
      <c r="K2610" s="61">
        <v>0</v>
      </c>
      <c r="L2610" s="61">
        <v>0</v>
      </c>
      <c r="M2610" s="61">
        <v>1</v>
      </c>
      <c r="N2610" s="22">
        <f t="shared" si="54"/>
        <v>24</v>
      </c>
    </row>
    <row r="2611" spans="1:14" ht="15.75" customHeight="1">
      <c r="A2611" s="51"/>
      <c r="B2611" s="65" t="s">
        <v>1791</v>
      </c>
      <c r="C2611" s="19"/>
      <c r="D2611" s="19">
        <v>7</v>
      </c>
      <c r="E2611" s="19">
        <v>0</v>
      </c>
      <c r="F2611" s="19">
        <v>0</v>
      </c>
      <c r="G2611" s="19">
        <v>0</v>
      </c>
      <c r="H2611" s="19">
        <v>0</v>
      </c>
      <c r="I2611" s="19">
        <v>0</v>
      </c>
      <c r="J2611" s="19">
        <v>0</v>
      </c>
      <c r="K2611" s="19">
        <v>0</v>
      </c>
      <c r="L2611" s="19">
        <v>0</v>
      </c>
      <c r="M2611" s="19">
        <v>0</v>
      </c>
      <c r="N2611" s="22">
        <f t="shared" si="54"/>
        <v>7</v>
      </c>
    </row>
    <row r="2612" spans="1:14" ht="15.75" customHeight="1">
      <c r="A2612" s="51"/>
      <c r="B2612" s="65" t="s">
        <v>2024</v>
      </c>
      <c r="C2612" s="19"/>
      <c r="D2612" s="19">
        <v>0</v>
      </c>
      <c r="E2612" s="19"/>
      <c r="F2612" s="19">
        <v>0</v>
      </c>
      <c r="G2612" s="19"/>
      <c r="H2612" s="19">
        <v>0</v>
      </c>
      <c r="I2612" s="19">
        <v>0</v>
      </c>
      <c r="J2612" s="19">
        <v>0</v>
      </c>
      <c r="K2612" s="19">
        <v>0</v>
      </c>
      <c r="L2612" s="19">
        <v>0</v>
      </c>
      <c r="M2612" s="19">
        <v>0</v>
      </c>
      <c r="N2612" s="22">
        <f t="shared" si="54"/>
        <v>0</v>
      </c>
    </row>
    <row r="2613" spans="1:14" ht="15.75" customHeight="1">
      <c r="A2613" s="51"/>
      <c r="B2613" s="65" t="s">
        <v>1792</v>
      </c>
      <c r="C2613" s="19"/>
      <c r="D2613" s="19">
        <v>0</v>
      </c>
      <c r="E2613" s="19">
        <v>0</v>
      </c>
      <c r="F2613" s="19">
        <v>0</v>
      </c>
      <c r="G2613" s="19">
        <v>0</v>
      </c>
      <c r="H2613" s="19"/>
      <c r="I2613" s="19">
        <v>7</v>
      </c>
      <c r="J2613" s="19">
        <v>0</v>
      </c>
      <c r="K2613" s="19">
        <v>0</v>
      </c>
      <c r="L2613" s="19">
        <v>0</v>
      </c>
      <c r="M2613" s="19">
        <v>0</v>
      </c>
      <c r="N2613" s="22">
        <f t="shared" si="54"/>
        <v>7</v>
      </c>
    </row>
    <row r="2614" spans="1:14" ht="15.75" customHeight="1">
      <c r="A2614" s="51"/>
      <c r="B2614" s="65" t="s">
        <v>2025</v>
      </c>
      <c r="C2614" s="19"/>
      <c r="D2614" s="19"/>
      <c r="E2614" s="19">
        <v>0</v>
      </c>
      <c r="F2614" s="19"/>
      <c r="G2614" s="19">
        <v>0</v>
      </c>
      <c r="H2614" s="19">
        <v>0</v>
      </c>
      <c r="I2614" s="19">
        <v>0</v>
      </c>
      <c r="J2614" s="19">
        <v>0</v>
      </c>
      <c r="K2614" s="19"/>
      <c r="L2614" s="19"/>
      <c r="M2614" s="19"/>
      <c r="N2614" s="22">
        <f t="shared" si="54"/>
        <v>0</v>
      </c>
    </row>
    <row r="2615" spans="1:14" ht="15.75" customHeight="1">
      <c r="A2615" s="51"/>
      <c r="B2615" s="65" t="s">
        <v>1880</v>
      </c>
      <c r="C2615" s="19"/>
      <c r="D2615" s="54">
        <v>0</v>
      </c>
      <c r="E2615" s="54">
        <v>0</v>
      </c>
      <c r="F2615" s="54">
        <v>0</v>
      </c>
      <c r="G2615" s="54">
        <v>0</v>
      </c>
      <c r="H2615" s="54">
        <v>0</v>
      </c>
      <c r="I2615" s="54">
        <v>0</v>
      </c>
      <c r="J2615" s="54">
        <v>0</v>
      </c>
      <c r="K2615" s="54">
        <v>1</v>
      </c>
      <c r="L2615" s="38">
        <v>0</v>
      </c>
      <c r="M2615" s="54">
        <v>0</v>
      </c>
      <c r="N2615" s="22">
        <f t="shared" si="54"/>
        <v>1</v>
      </c>
    </row>
    <row r="2616" spans="1:14" ht="15.75" customHeight="1">
      <c r="A2616" s="51"/>
      <c r="B2616" s="65" t="s">
        <v>1202</v>
      </c>
      <c r="C2616" s="19"/>
      <c r="D2616" s="54">
        <v>6</v>
      </c>
      <c r="E2616" s="54">
        <v>0</v>
      </c>
      <c r="F2616" s="54">
        <v>0</v>
      </c>
      <c r="G2616" s="54">
        <v>0</v>
      </c>
      <c r="H2616" s="54">
        <v>0</v>
      </c>
      <c r="I2616" s="54">
        <v>7</v>
      </c>
      <c r="J2616" s="54">
        <v>0</v>
      </c>
      <c r="K2616" s="54">
        <v>1</v>
      </c>
      <c r="L2616" s="38">
        <v>2</v>
      </c>
      <c r="M2616" s="54">
        <v>0</v>
      </c>
      <c r="N2616" s="22">
        <f t="shared" si="54"/>
        <v>16</v>
      </c>
    </row>
    <row r="2617" spans="1:14" ht="15.75" customHeight="1">
      <c r="A2617" s="51"/>
      <c r="B2617" s="65" t="s">
        <v>1881</v>
      </c>
      <c r="C2617" s="19"/>
      <c r="D2617" s="54">
        <v>0</v>
      </c>
      <c r="E2617" s="54">
        <v>0</v>
      </c>
      <c r="F2617" s="54">
        <v>0</v>
      </c>
      <c r="G2617" s="54">
        <v>0</v>
      </c>
      <c r="H2617" s="54">
        <v>0</v>
      </c>
      <c r="I2617" s="54">
        <v>0</v>
      </c>
      <c r="J2617" s="54">
        <v>1</v>
      </c>
      <c r="K2617" s="54">
        <v>0</v>
      </c>
      <c r="L2617" s="38">
        <v>0</v>
      </c>
      <c r="M2617" s="54">
        <v>0</v>
      </c>
      <c r="N2617" s="22">
        <f t="shared" si="54"/>
        <v>1</v>
      </c>
    </row>
    <row r="2618" spans="1:14" ht="15.75" customHeight="1">
      <c r="A2618" s="51"/>
      <c r="B2618" s="65" t="s">
        <v>1960</v>
      </c>
      <c r="C2618" s="19"/>
      <c r="D2618" s="54">
        <v>0</v>
      </c>
      <c r="E2618" s="54">
        <v>0</v>
      </c>
      <c r="F2618" s="54">
        <v>0</v>
      </c>
      <c r="G2618" s="54">
        <v>0</v>
      </c>
      <c r="H2618" s="54">
        <v>0</v>
      </c>
      <c r="I2618" s="54"/>
      <c r="J2618" s="54"/>
      <c r="K2618" s="54"/>
      <c r="L2618" s="38"/>
      <c r="M2618" s="54"/>
      <c r="N2618" s="22">
        <f t="shared" si="54"/>
        <v>0</v>
      </c>
    </row>
    <row r="2619" spans="1:14" ht="15.75" customHeight="1">
      <c r="A2619" s="51"/>
      <c r="B2619" s="65" t="s">
        <v>1521</v>
      </c>
      <c r="C2619" s="19"/>
      <c r="D2619" s="54">
        <v>0</v>
      </c>
      <c r="E2619" s="54">
        <v>6</v>
      </c>
      <c r="F2619" s="54">
        <v>0</v>
      </c>
      <c r="G2619" s="54">
        <v>0</v>
      </c>
      <c r="H2619" s="54">
        <v>0</v>
      </c>
      <c r="I2619" s="54">
        <v>0</v>
      </c>
      <c r="J2619" s="54">
        <v>7</v>
      </c>
      <c r="K2619" s="54">
        <v>0</v>
      </c>
      <c r="L2619" s="38">
        <v>0</v>
      </c>
      <c r="M2619" s="54">
        <v>0</v>
      </c>
      <c r="N2619" s="22">
        <f t="shared" si="54"/>
        <v>13</v>
      </c>
    </row>
    <row r="2620" spans="1:14" ht="15.75" customHeight="1">
      <c r="A2620" s="51"/>
      <c r="B2620" s="65" t="s">
        <v>1961</v>
      </c>
      <c r="C2620" s="19"/>
      <c r="D2620" s="54">
        <v>0</v>
      </c>
      <c r="E2620" s="54">
        <v>0</v>
      </c>
      <c r="F2620" s="54">
        <v>0</v>
      </c>
      <c r="G2620" s="54">
        <v>0</v>
      </c>
      <c r="H2620" s="54">
        <v>0</v>
      </c>
      <c r="I2620" s="54">
        <v>0</v>
      </c>
      <c r="J2620" s="54">
        <v>0</v>
      </c>
      <c r="K2620" s="54">
        <v>0</v>
      </c>
      <c r="L2620" s="38">
        <v>0</v>
      </c>
      <c r="M2620" s="54">
        <v>0</v>
      </c>
      <c r="N2620" s="22">
        <f t="shared" si="54"/>
        <v>0</v>
      </c>
    </row>
    <row r="2621" spans="1:14" ht="15.75" customHeight="1">
      <c r="A2621" s="51"/>
      <c r="B2621" s="65" t="s">
        <v>762</v>
      </c>
      <c r="C2621" s="19"/>
      <c r="D2621" s="54">
        <v>0</v>
      </c>
      <c r="E2621" s="54">
        <v>5</v>
      </c>
      <c r="F2621" s="54">
        <v>5</v>
      </c>
      <c r="G2621" s="54">
        <v>5</v>
      </c>
      <c r="H2621" s="54">
        <v>0</v>
      </c>
      <c r="I2621" s="54">
        <v>7</v>
      </c>
      <c r="J2621" s="54">
        <v>5</v>
      </c>
      <c r="K2621" s="54">
        <v>1</v>
      </c>
      <c r="L2621" s="38">
        <v>0</v>
      </c>
      <c r="M2621" s="54">
        <v>0</v>
      </c>
      <c r="N2621" s="22">
        <f t="shared" si="54"/>
        <v>28</v>
      </c>
    </row>
    <row r="2622" spans="1:14" ht="15.75" customHeight="1">
      <c r="A2622" s="51"/>
      <c r="B2622" s="65" t="s">
        <v>1582</v>
      </c>
      <c r="C2622" s="19"/>
      <c r="D2622" s="54">
        <v>0</v>
      </c>
      <c r="E2622" s="54">
        <v>0</v>
      </c>
      <c r="F2622" s="54">
        <v>3</v>
      </c>
      <c r="G2622" s="54">
        <v>0</v>
      </c>
      <c r="H2622" s="54">
        <v>0</v>
      </c>
      <c r="I2622" s="54">
        <v>7</v>
      </c>
      <c r="J2622" s="54">
        <v>0</v>
      </c>
      <c r="K2622" s="54">
        <v>0</v>
      </c>
      <c r="L2622" s="38">
        <v>0</v>
      </c>
      <c r="M2622" s="54">
        <v>0</v>
      </c>
      <c r="N2622" s="22">
        <f t="shared" si="54"/>
        <v>10</v>
      </c>
    </row>
    <row r="2623" spans="1:14" ht="15.75" customHeight="1">
      <c r="A2623" s="51"/>
      <c r="B2623" s="65" t="s">
        <v>1396</v>
      </c>
      <c r="C2623" s="19"/>
      <c r="D2623" s="54">
        <v>7</v>
      </c>
      <c r="E2623" s="54">
        <v>0</v>
      </c>
      <c r="F2623" s="54">
        <v>0</v>
      </c>
      <c r="G2623" s="54">
        <v>0</v>
      </c>
      <c r="H2623" s="54">
        <v>0</v>
      </c>
      <c r="I2623" s="54">
        <v>7</v>
      </c>
      <c r="J2623" s="54">
        <v>0</v>
      </c>
      <c r="K2623" s="54">
        <v>0</v>
      </c>
      <c r="L2623" s="38">
        <v>0</v>
      </c>
      <c r="M2623" s="54">
        <v>0</v>
      </c>
      <c r="N2623" s="22">
        <f t="shared" si="54"/>
        <v>14</v>
      </c>
    </row>
    <row r="2624" spans="1:14" ht="15.75" customHeight="1">
      <c r="A2624" s="51"/>
      <c r="B2624" s="65" t="s">
        <v>1732</v>
      </c>
      <c r="C2624" s="19"/>
      <c r="D2624" s="54">
        <v>7</v>
      </c>
      <c r="E2624" s="54">
        <v>0</v>
      </c>
      <c r="F2624" s="54">
        <v>0</v>
      </c>
      <c r="G2624" s="54">
        <v>0</v>
      </c>
      <c r="H2624" s="54">
        <v>0</v>
      </c>
      <c r="I2624" s="54">
        <v>0</v>
      </c>
      <c r="J2624" s="54">
        <v>0</v>
      </c>
      <c r="K2624" s="54">
        <v>0</v>
      </c>
      <c r="L2624" s="38">
        <v>0</v>
      </c>
      <c r="M2624" s="54">
        <v>0</v>
      </c>
      <c r="N2624" s="22">
        <f t="shared" si="54"/>
        <v>7</v>
      </c>
    </row>
    <row r="2625" spans="1:15" ht="15.75" customHeight="1">
      <c r="A2625" s="51"/>
      <c r="B2625" s="65" t="s">
        <v>1962</v>
      </c>
      <c r="C2625" s="19"/>
      <c r="D2625" s="54">
        <v>0</v>
      </c>
      <c r="E2625" s="54">
        <v>0</v>
      </c>
      <c r="F2625" s="54">
        <v>0</v>
      </c>
      <c r="G2625" s="54">
        <v>0</v>
      </c>
      <c r="H2625" s="54">
        <v>0</v>
      </c>
      <c r="I2625" s="54">
        <v>0</v>
      </c>
      <c r="J2625" s="54">
        <v>0</v>
      </c>
      <c r="K2625" s="54">
        <v>0</v>
      </c>
      <c r="L2625" s="38">
        <v>0</v>
      </c>
      <c r="M2625" s="54">
        <v>0</v>
      </c>
      <c r="N2625" s="22">
        <f t="shared" si="54"/>
        <v>0</v>
      </c>
    </row>
    <row r="2626" spans="1:15" ht="15.75" customHeight="1">
      <c r="A2626" s="51"/>
      <c r="B2626" s="65" t="s">
        <v>1099</v>
      </c>
      <c r="C2626" s="19"/>
      <c r="D2626" s="54">
        <v>7</v>
      </c>
      <c r="E2626" s="54">
        <v>0</v>
      </c>
      <c r="F2626" s="54">
        <v>2</v>
      </c>
      <c r="G2626" s="54">
        <v>3</v>
      </c>
      <c r="H2626" s="54">
        <v>0</v>
      </c>
      <c r="I2626" s="54">
        <v>7</v>
      </c>
      <c r="J2626" s="54">
        <v>0</v>
      </c>
      <c r="K2626" s="54">
        <v>0</v>
      </c>
      <c r="L2626" s="38">
        <v>0</v>
      </c>
      <c r="M2626" s="54">
        <v>0</v>
      </c>
      <c r="N2626" s="22">
        <f t="shared" si="54"/>
        <v>19</v>
      </c>
    </row>
    <row r="2627" spans="1:15" ht="15.75" customHeight="1">
      <c r="A2627" s="51"/>
      <c r="B2627" s="65" t="s">
        <v>1704</v>
      </c>
      <c r="C2627" s="19"/>
      <c r="D2627" s="54">
        <v>0</v>
      </c>
      <c r="E2627" s="54">
        <v>0</v>
      </c>
      <c r="F2627" s="54">
        <v>0</v>
      </c>
      <c r="G2627" s="54">
        <v>0</v>
      </c>
      <c r="H2627" s="54">
        <v>0</v>
      </c>
      <c r="I2627" s="54">
        <v>7</v>
      </c>
      <c r="J2627" s="54">
        <v>0</v>
      </c>
      <c r="K2627" s="54">
        <v>0</v>
      </c>
      <c r="L2627" s="38">
        <v>0</v>
      </c>
      <c r="M2627" s="54">
        <v>0</v>
      </c>
      <c r="N2627" s="22">
        <f t="shared" si="54"/>
        <v>7</v>
      </c>
    </row>
    <row r="2628" spans="1:15" ht="15.75" customHeight="1">
      <c r="A2628" s="51"/>
      <c r="B2628" s="65" t="s">
        <v>1367</v>
      </c>
      <c r="C2628" s="19"/>
      <c r="D2628" s="54">
        <v>7</v>
      </c>
      <c r="E2628" s="54">
        <v>0</v>
      </c>
      <c r="F2628" s="54">
        <v>0</v>
      </c>
      <c r="G2628" s="54">
        <v>0</v>
      </c>
      <c r="H2628" s="54">
        <v>0</v>
      </c>
      <c r="I2628" s="54">
        <v>7</v>
      </c>
      <c r="J2628" s="54">
        <v>0</v>
      </c>
      <c r="K2628" s="54">
        <v>0</v>
      </c>
      <c r="L2628" s="38">
        <v>0</v>
      </c>
      <c r="M2628" s="54">
        <v>0</v>
      </c>
      <c r="N2628" s="22">
        <f t="shared" si="54"/>
        <v>14</v>
      </c>
    </row>
    <row r="2629" spans="1:15" ht="15.75" customHeight="1">
      <c r="A2629" s="51"/>
      <c r="B2629" s="65" t="s">
        <v>1928</v>
      </c>
      <c r="C2629" s="19"/>
      <c r="D2629" s="54">
        <v>0</v>
      </c>
      <c r="E2629" s="54">
        <v>0</v>
      </c>
      <c r="F2629" s="54">
        <v>0</v>
      </c>
      <c r="G2629" s="54">
        <v>0</v>
      </c>
      <c r="H2629" s="54">
        <v>0</v>
      </c>
      <c r="I2629" s="54">
        <v>0</v>
      </c>
      <c r="J2629" s="54">
        <v>0</v>
      </c>
      <c r="K2629" s="54">
        <v>0</v>
      </c>
      <c r="L2629" s="38">
        <v>0</v>
      </c>
      <c r="M2629" s="54">
        <v>0</v>
      </c>
      <c r="N2629" s="22">
        <f t="shared" si="54"/>
        <v>0</v>
      </c>
    </row>
    <row r="2630" spans="1:15" ht="15.75" customHeight="1">
      <c r="A2630" s="51"/>
      <c r="B2630" s="65" t="s">
        <v>1929</v>
      </c>
      <c r="C2630" s="19"/>
      <c r="D2630" s="54">
        <v>0</v>
      </c>
      <c r="E2630" s="54">
        <v>0</v>
      </c>
      <c r="F2630" s="54">
        <v>0</v>
      </c>
      <c r="G2630" s="54">
        <v>0</v>
      </c>
      <c r="H2630" s="54">
        <v>0</v>
      </c>
      <c r="I2630" s="54">
        <v>0</v>
      </c>
      <c r="J2630" s="54">
        <v>0</v>
      </c>
      <c r="K2630" s="54">
        <v>0</v>
      </c>
      <c r="L2630" s="38">
        <v>0</v>
      </c>
      <c r="M2630" s="54">
        <v>0</v>
      </c>
      <c r="N2630" s="22">
        <f t="shared" si="54"/>
        <v>0</v>
      </c>
    </row>
    <row r="2631" spans="1:15" ht="15.75" customHeight="1">
      <c r="A2631" s="51"/>
      <c r="B2631" s="65" t="s">
        <v>1411</v>
      </c>
      <c r="C2631" s="19"/>
      <c r="D2631" s="41">
        <v>7</v>
      </c>
      <c r="E2631" s="41">
        <v>0</v>
      </c>
      <c r="F2631" s="41">
        <v>0</v>
      </c>
      <c r="G2631" s="41">
        <v>0</v>
      </c>
      <c r="H2631" s="41">
        <v>0</v>
      </c>
      <c r="I2631" s="41">
        <v>7</v>
      </c>
      <c r="J2631" s="41">
        <v>0</v>
      </c>
      <c r="L2631" s="41">
        <v>0</v>
      </c>
      <c r="N2631" s="22">
        <f t="shared" si="54"/>
        <v>14</v>
      </c>
    </row>
    <row r="2632" spans="1:15" ht="15.75" customHeight="1">
      <c r="A2632" s="51"/>
      <c r="B2632" s="65" t="s">
        <v>1744</v>
      </c>
      <c r="C2632" s="19"/>
      <c r="D2632" s="41">
        <v>7</v>
      </c>
      <c r="E2632" s="41">
        <v>0</v>
      </c>
      <c r="F2632" s="41">
        <v>0</v>
      </c>
      <c r="G2632" s="41">
        <v>0</v>
      </c>
      <c r="H2632" s="41">
        <v>0</v>
      </c>
      <c r="I2632" s="41">
        <v>0</v>
      </c>
      <c r="J2632" s="41">
        <v>0</v>
      </c>
      <c r="K2632" s="41">
        <v>0</v>
      </c>
      <c r="L2632" s="41">
        <v>0</v>
      </c>
      <c r="M2632" s="41">
        <v>0</v>
      </c>
      <c r="N2632" s="22">
        <f t="shared" si="54"/>
        <v>7</v>
      </c>
    </row>
    <row r="2633" spans="1:15" ht="15.75" customHeight="1">
      <c r="A2633" s="51"/>
      <c r="B2633" s="65" t="s">
        <v>1977</v>
      </c>
      <c r="C2633" s="19"/>
      <c r="F2633" s="41">
        <v>0</v>
      </c>
      <c r="H2633" s="41">
        <v>0</v>
      </c>
      <c r="N2633" s="22">
        <f t="shared" si="54"/>
        <v>0</v>
      </c>
    </row>
    <row r="2634" spans="1:15" ht="15.75" customHeight="1">
      <c r="A2634" s="51"/>
      <c r="B2634" s="65" t="s">
        <v>1584</v>
      </c>
      <c r="C2634" s="19"/>
      <c r="D2634" s="41">
        <v>0</v>
      </c>
      <c r="E2634" s="41">
        <v>3</v>
      </c>
      <c r="F2634" s="41">
        <v>0</v>
      </c>
      <c r="I2634" s="41">
        <v>7</v>
      </c>
      <c r="K2634" s="41">
        <v>0</v>
      </c>
      <c r="M2634" s="41">
        <v>0</v>
      </c>
      <c r="N2634" s="22">
        <f t="shared" si="54"/>
        <v>10</v>
      </c>
    </row>
    <row r="2635" spans="1:15" ht="15.75" customHeight="1">
      <c r="A2635" s="51"/>
      <c r="B2635" s="65" t="s">
        <v>1883</v>
      </c>
      <c r="C2635" s="19"/>
      <c r="E2635" s="41">
        <v>0</v>
      </c>
      <c r="F2635" s="41">
        <v>1</v>
      </c>
      <c r="G2635" s="41">
        <v>0</v>
      </c>
      <c r="I2635" s="41">
        <v>0</v>
      </c>
      <c r="L2635" s="41">
        <v>0</v>
      </c>
      <c r="M2635" s="41">
        <v>0</v>
      </c>
      <c r="N2635" s="22">
        <f t="shared" si="54"/>
        <v>1</v>
      </c>
    </row>
    <row r="2636" spans="1:15" ht="15.75" customHeight="1">
      <c r="A2636" s="51"/>
      <c r="B2636" s="65" t="s">
        <v>1978</v>
      </c>
      <c r="C2636" s="19"/>
      <c r="D2636" s="41">
        <v>0</v>
      </c>
      <c r="G2636" s="41">
        <v>0</v>
      </c>
      <c r="I2636" s="41">
        <v>0</v>
      </c>
      <c r="J2636" s="41">
        <v>0</v>
      </c>
      <c r="K2636" s="41">
        <v>0</v>
      </c>
      <c r="L2636" s="41">
        <v>0</v>
      </c>
      <c r="N2636" s="22">
        <f t="shared" si="54"/>
        <v>0</v>
      </c>
    </row>
    <row r="2637" spans="1:15" ht="15.75" customHeight="1">
      <c r="A2637" s="51"/>
      <c r="B2637" s="65" t="s">
        <v>1745</v>
      </c>
      <c r="C2637" s="19"/>
      <c r="D2637" s="41">
        <v>7</v>
      </c>
      <c r="E2637" s="41">
        <v>0</v>
      </c>
      <c r="F2637" s="41">
        <v>0</v>
      </c>
      <c r="G2637" s="41">
        <v>0</v>
      </c>
      <c r="H2637" s="41">
        <v>0</v>
      </c>
      <c r="I2637" s="41">
        <v>0</v>
      </c>
      <c r="J2637" s="41">
        <v>0</v>
      </c>
      <c r="K2637" s="41">
        <v>0</v>
      </c>
      <c r="M2637" s="41">
        <v>0</v>
      </c>
      <c r="N2637" s="22">
        <f t="shared" si="54"/>
        <v>7</v>
      </c>
    </row>
    <row r="2638" spans="1:15" ht="15.75" customHeight="1">
      <c r="A2638" s="51"/>
      <c r="B2638" s="65" t="s">
        <v>417</v>
      </c>
      <c r="C2638" s="19"/>
      <c r="D2638" s="41">
        <v>7</v>
      </c>
      <c r="E2638" s="41">
        <v>7</v>
      </c>
      <c r="F2638" s="41">
        <v>7</v>
      </c>
      <c r="G2638" s="41">
        <v>3</v>
      </c>
      <c r="H2638" s="41">
        <v>0</v>
      </c>
      <c r="I2638" s="41">
        <v>7</v>
      </c>
      <c r="J2638" s="41">
        <v>7</v>
      </c>
      <c r="K2638" s="41">
        <v>7</v>
      </c>
      <c r="L2638" s="41">
        <v>7</v>
      </c>
      <c r="M2638" s="41">
        <v>2</v>
      </c>
      <c r="N2638" s="22">
        <f t="shared" si="54"/>
        <v>54</v>
      </c>
      <c r="O2638" s="1" t="s">
        <v>56</v>
      </c>
    </row>
    <row r="2639" spans="1:15" ht="15.75" customHeight="1">
      <c r="A2639" s="51"/>
      <c r="B2639" s="65" t="s">
        <v>1746</v>
      </c>
      <c r="C2639" s="19"/>
      <c r="D2639" s="41">
        <v>7</v>
      </c>
      <c r="E2639" s="41">
        <v>0</v>
      </c>
      <c r="F2639" s="41">
        <v>0</v>
      </c>
      <c r="G2639" s="41">
        <v>0</v>
      </c>
      <c r="H2639" s="41">
        <v>0</v>
      </c>
      <c r="I2639" s="41">
        <v>0</v>
      </c>
      <c r="J2639" s="41">
        <v>0</v>
      </c>
      <c r="K2639" s="41">
        <v>0</v>
      </c>
      <c r="L2639" s="41">
        <v>0</v>
      </c>
      <c r="M2639" s="41">
        <v>0</v>
      </c>
      <c r="N2639" s="22">
        <f t="shared" si="54"/>
        <v>7</v>
      </c>
    </row>
    <row r="2640" spans="1:15" ht="15.75" customHeight="1">
      <c r="A2640" s="51"/>
      <c r="B2640" s="65" t="s">
        <v>1412</v>
      </c>
      <c r="C2640" s="19"/>
      <c r="D2640" s="41">
        <v>7</v>
      </c>
      <c r="E2640" s="41">
        <v>0</v>
      </c>
      <c r="F2640" s="41">
        <v>0</v>
      </c>
      <c r="G2640" s="41">
        <v>0</v>
      </c>
      <c r="H2640" s="41">
        <v>0</v>
      </c>
      <c r="I2640" s="41">
        <v>7</v>
      </c>
      <c r="J2640" s="41">
        <v>0</v>
      </c>
      <c r="K2640" s="41">
        <v>0</v>
      </c>
      <c r="L2640" s="41">
        <v>0</v>
      </c>
      <c r="M2640" s="41">
        <v>0</v>
      </c>
      <c r="N2640" s="22">
        <f t="shared" si="54"/>
        <v>14</v>
      </c>
    </row>
    <row r="2641" spans="1:15" ht="15.75" customHeight="1">
      <c r="A2641" s="51"/>
      <c r="B2641" s="65" t="s">
        <v>1413</v>
      </c>
      <c r="C2641" s="19"/>
      <c r="D2641" s="41">
        <v>7</v>
      </c>
      <c r="G2641" s="41">
        <v>0</v>
      </c>
      <c r="I2641" s="41">
        <v>7</v>
      </c>
      <c r="K2641" s="41">
        <v>0</v>
      </c>
      <c r="L2641" s="41">
        <v>0</v>
      </c>
      <c r="N2641" s="22">
        <f t="shared" si="54"/>
        <v>14</v>
      </c>
    </row>
    <row r="2642" spans="1:15" ht="15.75" customHeight="1">
      <c r="A2642" s="51"/>
      <c r="B2642" s="65" t="s">
        <v>1414</v>
      </c>
      <c r="C2642" s="19"/>
      <c r="D2642" s="41">
        <v>7</v>
      </c>
      <c r="G2642" s="41">
        <v>0</v>
      </c>
      <c r="I2642" s="41">
        <v>7</v>
      </c>
      <c r="K2642" s="41">
        <v>0</v>
      </c>
      <c r="L2642" s="41">
        <v>0</v>
      </c>
      <c r="N2642" s="22">
        <f t="shared" si="54"/>
        <v>14</v>
      </c>
    </row>
    <row r="2643" spans="1:15" ht="15.75" customHeight="1">
      <c r="A2643" s="51"/>
      <c r="B2643" s="65" t="s">
        <v>1523</v>
      </c>
      <c r="C2643" s="19"/>
      <c r="E2643" s="41">
        <v>6</v>
      </c>
      <c r="F2643" s="41">
        <v>0</v>
      </c>
      <c r="G2643" s="41">
        <v>0</v>
      </c>
      <c r="I2643" s="41">
        <v>7</v>
      </c>
      <c r="L2643" s="41">
        <v>0</v>
      </c>
      <c r="M2643" s="41">
        <v>0</v>
      </c>
      <c r="N2643" s="22">
        <f t="shared" si="54"/>
        <v>13</v>
      </c>
    </row>
    <row r="2644" spans="1:15" ht="15.75" customHeight="1">
      <c r="A2644" s="51"/>
      <c r="B2644" s="65" t="s">
        <v>670</v>
      </c>
      <c r="C2644" s="19"/>
      <c r="D2644" s="41">
        <v>7</v>
      </c>
      <c r="E2644" s="41">
        <v>7</v>
      </c>
      <c r="F2644" s="41">
        <v>1</v>
      </c>
      <c r="G2644" s="41">
        <v>0</v>
      </c>
      <c r="I2644" s="41">
        <v>7</v>
      </c>
      <c r="J2644" s="41">
        <v>7</v>
      </c>
      <c r="M2644" s="41">
        <v>3</v>
      </c>
      <c r="N2644" s="22">
        <f t="shared" si="54"/>
        <v>32</v>
      </c>
    </row>
    <row r="2645" spans="1:15" ht="15.75" customHeight="1">
      <c r="A2645" s="51"/>
      <c r="B2645" s="65" t="s">
        <v>1205</v>
      </c>
      <c r="C2645" s="19"/>
      <c r="D2645" s="41">
        <v>7</v>
      </c>
      <c r="E2645" s="41">
        <v>0</v>
      </c>
      <c r="F2645" s="41">
        <v>0</v>
      </c>
      <c r="G2645" s="41">
        <v>0</v>
      </c>
      <c r="H2645" s="41">
        <v>0</v>
      </c>
      <c r="I2645" s="41">
        <v>7</v>
      </c>
      <c r="J2645" s="41">
        <v>1</v>
      </c>
      <c r="K2645" s="41">
        <v>0</v>
      </c>
      <c r="L2645" s="41">
        <v>0</v>
      </c>
      <c r="M2645" s="41">
        <v>1</v>
      </c>
      <c r="N2645" s="22">
        <f t="shared" si="54"/>
        <v>16</v>
      </c>
    </row>
    <row r="2646" spans="1:15" ht="15.75" customHeight="1">
      <c r="A2646" s="51"/>
      <c r="B2646" s="65" t="s">
        <v>913</v>
      </c>
      <c r="C2646" s="19"/>
      <c r="D2646" s="41">
        <v>7</v>
      </c>
      <c r="E2646" s="41">
        <v>0</v>
      </c>
      <c r="F2646" s="41">
        <v>1</v>
      </c>
      <c r="G2646" s="41">
        <v>0</v>
      </c>
      <c r="I2646" s="41">
        <v>7</v>
      </c>
      <c r="J2646" s="41">
        <v>7</v>
      </c>
      <c r="K2646" s="41">
        <v>0</v>
      </c>
      <c r="L2646" s="41">
        <v>0</v>
      </c>
      <c r="M2646" s="41">
        <v>0</v>
      </c>
      <c r="N2646" s="22">
        <f t="shared" si="54"/>
        <v>22</v>
      </c>
    </row>
    <row r="2647" spans="1:15" ht="15.75" customHeight="1">
      <c r="A2647" s="51"/>
      <c r="B2647" s="65" t="s">
        <v>1979</v>
      </c>
      <c r="C2647" s="19"/>
      <c r="D2647" s="41">
        <v>0</v>
      </c>
      <c r="E2647" s="41">
        <v>0</v>
      </c>
      <c r="G2647" s="41">
        <v>0</v>
      </c>
      <c r="I2647" s="41">
        <v>0</v>
      </c>
      <c r="J2647" s="41">
        <v>0</v>
      </c>
      <c r="K2647" s="41">
        <v>0</v>
      </c>
      <c r="L2647" s="41">
        <v>0</v>
      </c>
      <c r="M2647" s="41">
        <v>0</v>
      </c>
      <c r="N2647" s="22">
        <f t="shared" si="54"/>
        <v>0</v>
      </c>
    </row>
    <row r="2648" spans="1:15" ht="15.75" customHeight="1">
      <c r="A2648" s="51"/>
      <c r="B2648" s="65" t="s">
        <v>1980</v>
      </c>
      <c r="C2648" s="19"/>
      <c r="D2648" s="41">
        <v>0</v>
      </c>
      <c r="F2648" s="41">
        <v>0</v>
      </c>
      <c r="I2648" s="41">
        <v>0</v>
      </c>
      <c r="K2648" s="41">
        <v>0</v>
      </c>
      <c r="L2648" s="41">
        <v>0</v>
      </c>
      <c r="N2648" s="22">
        <f t="shared" si="54"/>
        <v>0</v>
      </c>
      <c r="O2648" s="1"/>
    </row>
    <row r="2649" spans="1:15" ht="15.75" customHeight="1">
      <c r="A2649" s="51"/>
      <c r="B2649" s="65" t="s">
        <v>691</v>
      </c>
      <c r="C2649" s="19"/>
      <c r="D2649" s="41">
        <v>7</v>
      </c>
      <c r="E2649" s="41">
        <v>7</v>
      </c>
      <c r="F2649" s="41">
        <v>1</v>
      </c>
      <c r="G2649" s="41">
        <v>0</v>
      </c>
      <c r="H2649" s="41">
        <v>0</v>
      </c>
      <c r="I2649" s="41">
        <v>7</v>
      </c>
      <c r="J2649" s="41">
        <v>7</v>
      </c>
      <c r="K2649" s="41">
        <v>1</v>
      </c>
      <c r="L2649" s="41">
        <v>0</v>
      </c>
      <c r="N2649" s="22">
        <f t="shared" si="54"/>
        <v>30</v>
      </c>
      <c r="O2649" s="1"/>
    </row>
    <row r="2650" spans="1:15" ht="15.75" customHeight="1">
      <c r="A2650" s="51"/>
      <c r="B2650" s="65" t="s">
        <v>1206</v>
      </c>
      <c r="C2650" s="19"/>
      <c r="D2650" s="41">
        <v>7</v>
      </c>
      <c r="E2650" s="41">
        <v>0</v>
      </c>
      <c r="F2650" s="41">
        <v>0</v>
      </c>
      <c r="G2650" s="41">
        <v>0</v>
      </c>
      <c r="H2650" s="41">
        <v>0</v>
      </c>
      <c r="I2650" s="41">
        <v>7</v>
      </c>
      <c r="J2650" s="41">
        <v>1</v>
      </c>
      <c r="K2650" s="41">
        <v>0</v>
      </c>
      <c r="L2650" s="41">
        <v>1</v>
      </c>
      <c r="M2650" s="41">
        <v>0</v>
      </c>
      <c r="N2650" s="22">
        <f t="shared" si="54"/>
        <v>16</v>
      </c>
    </row>
    <row r="2651" spans="1:15" ht="15.75" customHeight="1">
      <c r="A2651" s="51"/>
      <c r="B2651" s="65" t="s">
        <v>1263</v>
      </c>
      <c r="C2651" s="19"/>
      <c r="D2651" s="41">
        <v>7</v>
      </c>
      <c r="E2651" s="41">
        <v>0</v>
      </c>
      <c r="F2651" s="41">
        <v>1</v>
      </c>
      <c r="G2651" s="41">
        <v>0</v>
      </c>
      <c r="H2651" s="41">
        <v>0</v>
      </c>
      <c r="I2651" s="41">
        <v>7</v>
      </c>
      <c r="J2651" s="41">
        <v>0</v>
      </c>
      <c r="K2651" s="41">
        <v>0</v>
      </c>
      <c r="L2651" s="41">
        <v>0</v>
      </c>
      <c r="M2651" s="41">
        <v>0</v>
      </c>
      <c r="N2651" s="22">
        <f t="shared" si="54"/>
        <v>15</v>
      </c>
    </row>
    <row r="2652" spans="1:15" ht="15.75" customHeight="1">
      <c r="A2652" s="51"/>
      <c r="B2652" s="65" t="s">
        <v>1981</v>
      </c>
      <c r="C2652" s="19"/>
      <c r="I2652" s="41">
        <v>0</v>
      </c>
      <c r="K2652" s="41">
        <v>0</v>
      </c>
      <c r="N2652" s="22">
        <f t="shared" ref="N2652:N2715" si="55">SUM(D2652:M2652)</f>
        <v>0</v>
      </c>
    </row>
    <row r="2653" spans="1:15" ht="15.75" customHeight="1">
      <c r="A2653" s="51"/>
      <c r="B2653" s="65" t="s">
        <v>1415</v>
      </c>
      <c r="C2653" s="19"/>
      <c r="D2653" s="41">
        <v>7</v>
      </c>
      <c r="E2653" s="41">
        <v>0</v>
      </c>
      <c r="F2653" s="41">
        <v>0</v>
      </c>
      <c r="G2653" s="41">
        <v>0</v>
      </c>
      <c r="I2653" s="41">
        <v>7</v>
      </c>
      <c r="J2653" s="41">
        <v>0</v>
      </c>
      <c r="K2653" s="41">
        <v>0</v>
      </c>
      <c r="L2653" s="41">
        <v>0</v>
      </c>
      <c r="M2653" s="41">
        <v>0</v>
      </c>
      <c r="N2653" s="22">
        <f t="shared" si="55"/>
        <v>14</v>
      </c>
    </row>
    <row r="2654" spans="1:15" ht="15.75" customHeight="1">
      <c r="A2654" s="51"/>
      <c r="B2654" s="65" t="s">
        <v>997</v>
      </c>
      <c r="C2654" s="19"/>
      <c r="D2654" s="41">
        <v>7</v>
      </c>
      <c r="E2654" s="41">
        <v>0</v>
      </c>
      <c r="F2654" s="41">
        <v>0</v>
      </c>
      <c r="I2654" s="41">
        <v>7</v>
      </c>
      <c r="J2654" s="41">
        <v>7</v>
      </c>
      <c r="L2654" s="41">
        <v>0</v>
      </c>
      <c r="N2654" s="22">
        <f t="shared" si="55"/>
        <v>21</v>
      </c>
    </row>
    <row r="2655" spans="1:15" ht="15.75" customHeight="1">
      <c r="A2655" s="51"/>
      <c r="B2655" s="65" t="s">
        <v>1747</v>
      </c>
      <c r="C2655" s="19"/>
      <c r="E2655" s="41">
        <v>0</v>
      </c>
      <c r="F2655" s="41">
        <v>0</v>
      </c>
      <c r="G2655" s="41">
        <v>0</v>
      </c>
      <c r="I2655" s="41">
        <v>7</v>
      </c>
      <c r="J2655" s="41">
        <v>0</v>
      </c>
      <c r="K2655" s="41">
        <v>0</v>
      </c>
      <c r="M2655" s="41">
        <v>0</v>
      </c>
      <c r="N2655" s="22">
        <f t="shared" si="55"/>
        <v>7</v>
      </c>
    </row>
    <row r="2656" spans="1:15" ht="15.75" customHeight="1">
      <c r="A2656" s="51"/>
      <c r="B2656" s="65" t="s">
        <v>1416</v>
      </c>
      <c r="C2656" s="19"/>
      <c r="D2656" s="41">
        <v>0</v>
      </c>
      <c r="E2656" s="41">
        <v>7</v>
      </c>
      <c r="F2656" s="41">
        <v>0</v>
      </c>
      <c r="G2656" s="41">
        <v>0</v>
      </c>
      <c r="H2656" s="41">
        <v>0</v>
      </c>
      <c r="I2656" s="41">
        <v>7</v>
      </c>
      <c r="J2656" s="41">
        <v>0</v>
      </c>
      <c r="K2656" s="41">
        <v>0</v>
      </c>
      <c r="L2656" s="41">
        <v>0</v>
      </c>
      <c r="M2656" s="41">
        <v>0</v>
      </c>
      <c r="N2656" s="22">
        <f t="shared" si="55"/>
        <v>14</v>
      </c>
    </row>
    <row r="2657" spans="1:15" ht="15.75" customHeight="1">
      <c r="A2657" s="51"/>
      <c r="B2657" s="65" t="s">
        <v>659</v>
      </c>
      <c r="C2657" s="19"/>
      <c r="D2657" s="41">
        <v>7</v>
      </c>
      <c r="E2657" s="41">
        <v>7</v>
      </c>
      <c r="F2657" s="41">
        <v>0</v>
      </c>
      <c r="G2657" s="41">
        <v>3</v>
      </c>
      <c r="H2657" s="41">
        <v>0</v>
      </c>
      <c r="I2657" s="41">
        <v>7</v>
      </c>
      <c r="J2657" s="41">
        <v>1</v>
      </c>
      <c r="K2657" s="41">
        <v>7</v>
      </c>
      <c r="L2657" s="41">
        <v>0</v>
      </c>
      <c r="M2657" s="41">
        <v>1</v>
      </c>
      <c r="N2657" s="22">
        <f t="shared" si="55"/>
        <v>33</v>
      </c>
    </row>
    <row r="2658" spans="1:15" ht="15.75" customHeight="1">
      <c r="A2658" s="51"/>
      <c r="B2658" s="65" t="s">
        <v>1982</v>
      </c>
      <c r="C2658" s="19"/>
      <c r="G2658" s="41">
        <v>0</v>
      </c>
      <c r="H2658" s="41">
        <v>0</v>
      </c>
      <c r="N2658" s="22">
        <f t="shared" si="55"/>
        <v>0</v>
      </c>
    </row>
    <row r="2659" spans="1:15" ht="15.75" customHeight="1">
      <c r="A2659" s="51"/>
      <c r="B2659" s="65" t="s">
        <v>1983</v>
      </c>
      <c r="C2659" s="19"/>
      <c r="D2659" s="41">
        <v>0</v>
      </c>
      <c r="E2659" s="41">
        <v>0</v>
      </c>
      <c r="F2659" s="41">
        <v>0</v>
      </c>
      <c r="G2659" s="41">
        <v>0</v>
      </c>
      <c r="H2659" s="41">
        <v>0</v>
      </c>
      <c r="I2659" s="41">
        <v>0</v>
      </c>
      <c r="J2659" s="41">
        <v>0</v>
      </c>
      <c r="K2659" s="41">
        <v>0</v>
      </c>
      <c r="L2659" s="41">
        <v>0</v>
      </c>
      <c r="M2659" s="41">
        <v>0</v>
      </c>
      <c r="N2659" s="22">
        <f t="shared" si="55"/>
        <v>0</v>
      </c>
    </row>
    <row r="2660" spans="1:15" ht="15.75" customHeight="1">
      <c r="A2660" s="51"/>
      <c r="B2660" s="65" t="s">
        <v>1984</v>
      </c>
      <c r="C2660" s="19"/>
      <c r="D2660" s="41">
        <v>0</v>
      </c>
      <c r="E2660" s="41">
        <v>0</v>
      </c>
      <c r="F2660" s="41">
        <v>0</v>
      </c>
      <c r="G2660" s="41">
        <v>0</v>
      </c>
      <c r="H2660" s="41">
        <v>0</v>
      </c>
      <c r="I2660" s="41">
        <v>0</v>
      </c>
      <c r="J2660" s="41">
        <v>0</v>
      </c>
      <c r="K2660" s="41">
        <v>0</v>
      </c>
      <c r="L2660" s="41">
        <v>0</v>
      </c>
      <c r="N2660" s="22">
        <f t="shared" si="55"/>
        <v>0</v>
      </c>
    </row>
    <row r="2661" spans="1:15" ht="15.75" customHeight="1">
      <c r="A2661" s="51"/>
      <c r="B2661" s="65" t="s">
        <v>1748</v>
      </c>
      <c r="C2661" s="19"/>
      <c r="G2661" s="41">
        <v>0</v>
      </c>
      <c r="I2661" s="41">
        <v>7</v>
      </c>
      <c r="K2661" s="41">
        <v>0</v>
      </c>
      <c r="M2661" s="41">
        <v>0</v>
      </c>
      <c r="N2661" s="22">
        <f t="shared" si="55"/>
        <v>7</v>
      </c>
    </row>
    <row r="2662" spans="1:15" ht="15.75" customHeight="1">
      <c r="A2662" s="51"/>
      <c r="B2662" s="65" t="s">
        <v>849</v>
      </c>
      <c r="C2662" s="19"/>
      <c r="D2662" s="41">
        <v>7</v>
      </c>
      <c r="E2662" s="41">
        <v>3</v>
      </c>
      <c r="F2662" s="41">
        <v>0</v>
      </c>
      <c r="G2662" s="41">
        <v>0</v>
      </c>
      <c r="H2662" s="41">
        <v>0</v>
      </c>
      <c r="I2662" s="41">
        <v>7</v>
      </c>
      <c r="J2662" s="41">
        <v>7</v>
      </c>
      <c r="K2662" s="41">
        <v>0</v>
      </c>
      <c r="M2662" s="41">
        <v>0</v>
      </c>
      <c r="N2662" s="22">
        <f t="shared" si="55"/>
        <v>24</v>
      </c>
    </row>
    <row r="2663" spans="1:15" ht="15.75" customHeight="1">
      <c r="A2663" s="51"/>
      <c r="B2663" s="65" t="s">
        <v>536</v>
      </c>
      <c r="C2663" s="19"/>
      <c r="D2663" s="41">
        <v>7</v>
      </c>
      <c r="E2663" s="41">
        <v>7</v>
      </c>
      <c r="F2663" s="41">
        <v>7</v>
      </c>
      <c r="H2663" s="41">
        <v>4</v>
      </c>
      <c r="I2663" s="41">
        <v>7</v>
      </c>
      <c r="J2663" s="41">
        <v>7</v>
      </c>
      <c r="L2663" s="41">
        <v>7</v>
      </c>
      <c r="N2663" s="22">
        <f t="shared" si="55"/>
        <v>46</v>
      </c>
      <c r="O2663" s="1" t="s">
        <v>56</v>
      </c>
    </row>
    <row r="2664" spans="1:15" ht="15.75" customHeight="1">
      <c r="A2664" s="51"/>
      <c r="B2664" s="65" t="s">
        <v>1749</v>
      </c>
      <c r="C2664" s="19"/>
      <c r="D2664" s="41">
        <v>7</v>
      </c>
      <c r="E2664" s="41">
        <v>0</v>
      </c>
      <c r="F2664" s="41">
        <v>0</v>
      </c>
      <c r="L2664" s="41">
        <v>0</v>
      </c>
      <c r="N2664" s="22">
        <f t="shared" si="55"/>
        <v>7</v>
      </c>
    </row>
    <row r="2665" spans="1:15" ht="15.75" customHeight="1">
      <c r="A2665" s="51"/>
      <c r="B2665" s="65" t="s">
        <v>1418</v>
      </c>
      <c r="C2665" s="19"/>
      <c r="D2665" s="41">
        <v>7</v>
      </c>
      <c r="E2665" s="41">
        <v>0</v>
      </c>
      <c r="F2665" s="41">
        <v>0</v>
      </c>
      <c r="G2665" s="41">
        <v>0</v>
      </c>
      <c r="H2665" s="41">
        <v>0</v>
      </c>
      <c r="I2665" s="41">
        <v>7</v>
      </c>
      <c r="J2665" s="41">
        <v>0</v>
      </c>
      <c r="K2665" s="41">
        <v>0</v>
      </c>
      <c r="L2665" s="41">
        <v>0</v>
      </c>
      <c r="M2665" s="41">
        <v>0</v>
      </c>
      <c r="N2665" s="22">
        <f t="shared" si="55"/>
        <v>14</v>
      </c>
    </row>
    <row r="2666" spans="1:15" ht="15.75" customHeight="1">
      <c r="A2666" s="51"/>
      <c r="B2666" s="65" t="s">
        <v>1264</v>
      </c>
      <c r="C2666" s="19"/>
      <c r="D2666" s="41">
        <v>7</v>
      </c>
      <c r="F2666" s="41">
        <v>0</v>
      </c>
      <c r="G2666" s="41">
        <v>0</v>
      </c>
      <c r="H2666" s="41">
        <v>0</v>
      </c>
      <c r="I2666" s="41">
        <v>7</v>
      </c>
      <c r="J2666" s="41">
        <v>1</v>
      </c>
      <c r="K2666" s="41">
        <v>0</v>
      </c>
      <c r="L2666" s="41">
        <v>0</v>
      </c>
      <c r="M2666" s="41">
        <v>0</v>
      </c>
      <c r="N2666" s="22">
        <f t="shared" si="55"/>
        <v>15</v>
      </c>
    </row>
    <row r="2667" spans="1:15" ht="15.75" customHeight="1">
      <c r="A2667" s="51"/>
      <c r="B2667" s="65" t="s">
        <v>1985</v>
      </c>
      <c r="C2667" s="19"/>
      <c r="D2667" s="41">
        <v>0</v>
      </c>
      <c r="N2667" s="22">
        <f t="shared" si="55"/>
        <v>0</v>
      </c>
    </row>
    <row r="2668" spans="1:15" ht="15.75" customHeight="1">
      <c r="A2668" s="51"/>
      <c r="B2668" s="65" t="s">
        <v>1265</v>
      </c>
      <c r="C2668" s="19"/>
      <c r="D2668" s="41">
        <v>7</v>
      </c>
      <c r="E2668" s="41">
        <v>0</v>
      </c>
      <c r="F2668" s="41">
        <v>1</v>
      </c>
      <c r="G2668" s="41">
        <v>0</v>
      </c>
      <c r="H2668" s="41">
        <v>0</v>
      </c>
      <c r="I2668" s="41">
        <v>7</v>
      </c>
      <c r="J2668" s="41">
        <v>0</v>
      </c>
      <c r="L2668" s="41">
        <v>0</v>
      </c>
      <c r="M2668" s="41">
        <v>0</v>
      </c>
      <c r="N2668" s="22">
        <f t="shared" si="55"/>
        <v>15</v>
      </c>
    </row>
    <row r="2669" spans="1:15" ht="15.75" customHeight="1">
      <c r="A2669" s="51"/>
      <c r="B2669" s="65" t="s">
        <v>1750</v>
      </c>
      <c r="C2669" s="19"/>
      <c r="D2669" s="41">
        <v>7</v>
      </c>
      <c r="E2669" s="41">
        <v>0</v>
      </c>
      <c r="N2669" s="22">
        <f t="shared" si="55"/>
        <v>7</v>
      </c>
    </row>
    <row r="2670" spans="1:15" ht="15.75" customHeight="1">
      <c r="A2670" s="51"/>
      <c r="B2670" s="65" t="s">
        <v>914</v>
      </c>
      <c r="C2670" s="19"/>
      <c r="D2670" s="41">
        <v>7</v>
      </c>
      <c r="E2670" s="41">
        <v>7</v>
      </c>
      <c r="F2670" s="41">
        <v>0</v>
      </c>
      <c r="G2670" s="41">
        <v>0</v>
      </c>
      <c r="H2670" s="41">
        <v>0</v>
      </c>
      <c r="I2670" s="41">
        <v>7</v>
      </c>
      <c r="J2670" s="41">
        <v>0</v>
      </c>
      <c r="K2670" s="41">
        <v>0</v>
      </c>
      <c r="L2670" s="41">
        <v>0</v>
      </c>
      <c r="M2670" s="41">
        <v>1</v>
      </c>
      <c r="N2670" s="22">
        <f t="shared" si="55"/>
        <v>22</v>
      </c>
    </row>
    <row r="2671" spans="1:15" ht="15.75" customHeight="1">
      <c r="A2671" s="51"/>
      <c r="B2671" s="65" t="s">
        <v>1419</v>
      </c>
      <c r="C2671" s="19"/>
      <c r="D2671" s="41">
        <v>7</v>
      </c>
      <c r="E2671" s="41">
        <v>0</v>
      </c>
      <c r="F2671" s="41">
        <v>0</v>
      </c>
      <c r="G2671" s="41">
        <v>0</v>
      </c>
      <c r="H2671" s="41">
        <v>0</v>
      </c>
      <c r="I2671" s="41">
        <v>7</v>
      </c>
      <c r="K2671" s="41">
        <v>0</v>
      </c>
      <c r="L2671" s="41">
        <v>0</v>
      </c>
      <c r="M2671" s="41">
        <v>0</v>
      </c>
      <c r="N2671" s="22">
        <f t="shared" si="55"/>
        <v>14</v>
      </c>
    </row>
    <row r="2672" spans="1:15" ht="15.75" customHeight="1">
      <c r="A2672" s="51"/>
      <c r="B2672" s="65" t="s">
        <v>1420</v>
      </c>
      <c r="C2672" s="19"/>
      <c r="D2672" s="41">
        <v>7</v>
      </c>
      <c r="E2672" s="41">
        <v>0</v>
      </c>
      <c r="G2672" s="41">
        <v>0</v>
      </c>
      <c r="I2672" s="41">
        <v>7</v>
      </c>
      <c r="J2672" s="41">
        <v>0</v>
      </c>
      <c r="K2672" s="41">
        <v>0</v>
      </c>
      <c r="L2672" s="41">
        <v>0</v>
      </c>
      <c r="M2672" s="41">
        <v>0</v>
      </c>
      <c r="N2672" s="22">
        <f t="shared" si="55"/>
        <v>14</v>
      </c>
    </row>
    <row r="2673" spans="1:15" ht="15.75" customHeight="1">
      <c r="A2673" s="51"/>
      <c r="B2673" s="65" t="s">
        <v>1266</v>
      </c>
      <c r="C2673" s="19"/>
      <c r="D2673" s="41">
        <v>7</v>
      </c>
      <c r="E2673" s="41">
        <v>0</v>
      </c>
      <c r="F2673" s="41">
        <v>0</v>
      </c>
      <c r="G2673" s="41">
        <v>0</v>
      </c>
      <c r="H2673" s="41">
        <v>0</v>
      </c>
      <c r="I2673" s="41">
        <v>7</v>
      </c>
      <c r="J2673" s="41">
        <v>1</v>
      </c>
      <c r="K2673" s="41">
        <v>0</v>
      </c>
      <c r="L2673" s="41">
        <v>0</v>
      </c>
      <c r="M2673" s="41">
        <v>0</v>
      </c>
      <c r="N2673" s="22">
        <f t="shared" si="55"/>
        <v>15</v>
      </c>
    </row>
    <row r="2674" spans="1:15" ht="15.75" customHeight="1">
      <c r="A2674" s="51"/>
      <c r="B2674" s="65" t="s">
        <v>637</v>
      </c>
      <c r="C2674" s="19"/>
      <c r="D2674" s="41">
        <v>7</v>
      </c>
      <c r="E2674" s="41">
        <v>7</v>
      </c>
      <c r="F2674" s="41">
        <v>7</v>
      </c>
      <c r="G2674" s="41">
        <v>0</v>
      </c>
      <c r="H2674" s="41">
        <v>0</v>
      </c>
      <c r="I2674" s="41">
        <v>7</v>
      </c>
      <c r="J2674" s="41">
        <v>7</v>
      </c>
      <c r="K2674" s="41">
        <v>0</v>
      </c>
      <c r="L2674" s="41">
        <v>0</v>
      </c>
      <c r="M2674" s="41">
        <v>0</v>
      </c>
      <c r="N2674" s="22">
        <f t="shared" si="55"/>
        <v>35</v>
      </c>
    </row>
    <row r="2675" spans="1:15" ht="15.75" customHeight="1">
      <c r="A2675" s="51"/>
      <c r="B2675" s="65" t="s">
        <v>1986</v>
      </c>
      <c r="C2675" s="19"/>
      <c r="D2675" s="41">
        <v>0</v>
      </c>
      <c r="F2675" s="41">
        <v>0</v>
      </c>
      <c r="G2675" s="41">
        <v>0</v>
      </c>
      <c r="N2675" s="22">
        <f t="shared" si="55"/>
        <v>0</v>
      </c>
    </row>
    <row r="2676" spans="1:15" ht="15.75" customHeight="1">
      <c r="A2676" s="51"/>
      <c r="B2676" s="65" t="s">
        <v>1267</v>
      </c>
      <c r="C2676" s="19"/>
      <c r="D2676" s="41">
        <v>7</v>
      </c>
      <c r="E2676" s="41">
        <v>0</v>
      </c>
      <c r="F2676" s="41">
        <v>0</v>
      </c>
      <c r="G2676" s="41">
        <v>0</v>
      </c>
      <c r="H2676" s="41">
        <v>0</v>
      </c>
      <c r="I2676" s="41">
        <v>7</v>
      </c>
      <c r="J2676" s="41">
        <v>1</v>
      </c>
      <c r="K2676" s="41">
        <v>0</v>
      </c>
      <c r="L2676" s="41">
        <v>0</v>
      </c>
      <c r="M2676" s="41">
        <v>0</v>
      </c>
      <c r="N2676" s="22">
        <f t="shared" si="55"/>
        <v>15</v>
      </c>
    </row>
    <row r="2677" spans="1:15" ht="15.75" customHeight="1">
      <c r="A2677" s="51"/>
      <c r="B2677" s="65" t="s">
        <v>1421</v>
      </c>
      <c r="C2677" s="19"/>
      <c r="D2677" s="41">
        <v>7</v>
      </c>
      <c r="E2677" s="41">
        <v>0</v>
      </c>
      <c r="F2677" s="41">
        <v>0</v>
      </c>
      <c r="G2677" s="41">
        <v>0</v>
      </c>
      <c r="H2677" s="41">
        <v>0</v>
      </c>
      <c r="I2677" s="41">
        <v>0</v>
      </c>
      <c r="J2677" s="41">
        <v>7</v>
      </c>
      <c r="K2677" s="41">
        <v>0</v>
      </c>
      <c r="N2677" s="22">
        <f t="shared" si="55"/>
        <v>14</v>
      </c>
    </row>
    <row r="2678" spans="1:15" ht="15.75" customHeight="1">
      <c r="A2678" s="51"/>
      <c r="B2678" s="65" t="s">
        <v>1987</v>
      </c>
      <c r="C2678" s="19"/>
      <c r="D2678" s="41">
        <v>0</v>
      </c>
      <c r="F2678" s="41">
        <v>0</v>
      </c>
      <c r="J2678" s="41">
        <v>0</v>
      </c>
      <c r="N2678" s="22">
        <f t="shared" si="55"/>
        <v>0</v>
      </c>
    </row>
    <row r="2679" spans="1:15" ht="15.75" customHeight="1">
      <c r="A2679" s="51"/>
      <c r="B2679" s="65" t="s">
        <v>1751</v>
      </c>
      <c r="C2679" s="19"/>
      <c r="D2679" s="41">
        <v>7</v>
      </c>
      <c r="E2679" s="41">
        <v>0</v>
      </c>
      <c r="F2679" s="41">
        <v>0</v>
      </c>
      <c r="G2679" s="41">
        <v>0</v>
      </c>
      <c r="I2679" s="41">
        <v>0</v>
      </c>
      <c r="J2679" s="41">
        <v>0</v>
      </c>
      <c r="K2679" s="41">
        <v>0</v>
      </c>
      <c r="L2679" s="41">
        <v>0</v>
      </c>
      <c r="N2679" s="22">
        <f t="shared" si="55"/>
        <v>7</v>
      </c>
    </row>
    <row r="2680" spans="1:15" ht="15.75" customHeight="1">
      <c r="A2680" s="51"/>
      <c r="B2680" s="65" t="s">
        <v>1988</v>
      </c>
      <c r="C2680" s="19"/>
      <c r="E2680" s="41">
        <v>0</v>
      </c>
      <c r="F2680" s="41">
        <v>0</v>
      </c>
      <c r="G2680" s="41">
        <v>0</v>
      </c>
      <c r="I2680" s="41">
        <v>0</v>
      </c>
      <c r="J2680" s="41">
        <v>0</v>
      </c>
      <c r="L2680" s="41">
        <v>0</v>
      </c>
      <c r="N2680" s="22">
        <f t="shared" si="55"/>
        <v>0</v>
      </c>
    </row>
    <row r="2681" spans="1:15" ht="15.75" customHeight="1">
      <c r="A2681" s="51"/>
      <c r="B2681" s="65" t="s">
        <v>767</v>
      </c>
      <c r="C2681" s="19"/>
      <c r="D2681" s="41">
        <v>7</v>
      </c>
      <c r="E2681" s="41">
        <v>7</v>
      </c>
      <c r="F2681" s="41">
        <v>0</v>
      </c>
      <c r="I2681" s="41">
        <v>7</v>
      </c>
      <c r="J2681" s="41">
        <v>7</v>
      </c>
      <c r="K2681" s="41">
        <v>0</v>
      </c>
      <c r="N2681" s="22">
        <f t="shared" si="55"/>
        <v>28</v>
      </c>
    </row>
    <row r="2682" spans="1:15" ht="15.75" customHeight="1">
      <c r="A2682" s="51"/>
      <c r="B2682" s="65" t="s">
        <v>768</v>
      </c>
      <c r="C2682" s="19"/>
      <c r="D2682" s="41">
        <v>7</v>
      </c>
      <c r="E2682" s="41">
        <v>7</v>
      </c>
      <c r="F2682" s="41">
        <v>0</v>
      </c>
      <c r="G2682" s="41">
        <v>0</v>
      </c>
      <c r="I2682" s="41">
        <v>7</v>
      </c>
      <c r="J2682" s="41">
        <v>7</v>
      </c>
      <c r="L2682" s="41">
        <v>0</v>
      </c>
      <c r="M2682" s="41">
        <v>0</v>
      </c>
      <c r="N2682" s="22">
        <f t="shared" si="55"/>
        <v>28</v>
      </c>
    </row>
    <row r="2683" spans="1:15" ht="15.75" customHeight="1">
      <c r="A2683" s="51"/>
      <c r="B2683" s="65" t="s">
        <v>769</v>
      </c>
      <c r="C2683" s="19"/>
      <c r="D2683" s="41">
        <v>7</v>
      </c>
      <c r="E2683" s="41">
        <v>7</v>
      </c>
      <c r="F2683" s="41">
        <v>0</v>
      </c>
      <c r="G2683" s="41">
        <v>0</v>
      </c>
      <c r="H2683" s="41">
        <v>0</v>
      </c>
      <c r="I2683" s="41">
        <v>7</v>
      </c>
      <c r="J2683" s="41">
        <v>7</v>
      </c>
      <c r="K2683" s="41">
        <v>0</v>
      </c>
      <c r="L2683" s="41">
        <v>0</v>
      </c>
      <c r="M2683" s="41">
        <v>0</v>
      </c>
      <c r="N2683" s="22">
        <f t="shared" si="55"/>
        <v>28</v>
      </c>
    </row>
    <row r="2684" spans="1:15" ht="15.75" customHeight="1">
      <c r="A2684" s="51"/>
      <c r="B2684" s="65" t="s">
        <v>293</v>
      </c>
      <c r="C2684" s="19">
        <v>9</v>
      </c>
      <c r="D2684" s="19">
        <v>7</v>
      </c>
      <c r="E2684" s="19">
        <v>7</v>
      </c>
      <c r="F2684" s="19">
        <v>7</v>
      </c>
      <c r="G2684" s="19">
        <v>5</v>
      </c>
      <c r="H2684" s="19">
        <v>0</v>
      </c>
      <c r="I2684" s="19">
        <v>7</v>
      </c>
      <c r="J2684" s="19">
        <v>7</v>
      </c>
      <c r="K2684" s="19">
        <v>7</v>
      </c>
      <c r="L2684" s="19">
        <v>6</v>
      </c>
      <c r="M2684" s="19">
        <v>0</v>
      </c>
      <c r="N2684" s="22">
        <f t="shared" si="55"/>
        <v>53</v>
      </c>
      <c r="O2684" s="1" t="s">
        <v>56</v>
      </c>
    </row>
    <row r="2685" spans="1:15" ht="15.75" customHeight="1">
      <c r="A2685" s="51"/>
      <c r="B2685" s="65" t="s">
        <v>474</v>
      </c>
      <c r="C2685" s="19"/>
      <c r="D2685" s="41">
        <v>7</v>
      </c>
      <c r="E2685" s="41">
        <v>7</v>
      </c>
      <c r="F2685" s="41">
        <v>7</v>
      </c>
      <c r="H2685" s="41">
        <v>0</v>
      </c>
      <c r="I2685" s="41">
        <v>7</v>
      </c>
      <c r="J2685" s="41">
        <v>7</v>
      </c>
      <c r="K2685" s="41">
        <v>7</v>
      </c>
      <c r="L2685" s="41">
        <v>7</v>
      </c>
      <c r="N2685" s="22">
        <f t="shared" si="55"/>
        <v>49</v>
      </c>
      <c r="O2685" s="1" t="s">
        <v>56</v>
      </c>
    </row>
    <row r="2686" spans="1:15" ht="15.75" customHeight="1">
      <c r="A2686" s="51"/>
      <c r="B2686" s="65" t="s">
        <v>346</v>
      </c>
      <c r="C2686" s="19">
        <v>9</v>
      </c>
      <c r="D2686" s="19">
        <v>7</v>
      </c>
      <c r="E2686" s="19">
        <v>0</v>
      </c>
      <c r="F2686" s="19">
        <v>7</v>
      </c>
      <c r="G2686" s="19">
        <v>0</v>
      </c>
      <c r="H2686" s="19">
        <v>0</v>
      </c>
      <c r="I2686" s="19">
        <v>4</v>
      </c>
      <c r="J2686" s="19">
        <v>7</v>
      </c>
      <c r="K2686" s="19">
        <v>1</v>
      </c>
      <c r="L2686" s="19">
        <v>0</v>
      </c>
      <c r="M2686" s="19">
        <v>0</v>
      </c>
      <c r="N2686" s="22">
        <f t="shared" si="55"/>
        <v>26</v>
      </c>
    </row>
    <row r="2687" spans="1:15" ht="15.75" customHeight="1">
      <c r="A2687" s="51"/>
      <c r="B2687" s="65" t="s">
        <v>321</v>
      </c>
      <c r="C2687" s="19">
        <v>9</v>
      </c>
      <c r="D2687" s="19">
        <v>7</v>
      </c>
      <c r="E2687" s="19">
        <v>7</v>
      </c>
      <c r="F2687" s="19">
        <v>7</v>
      </c>
      <c r="G2687" s="19">
        <v>3</v>
      </c>
      <c r="H2687" s="19">
        <v>0</v>
      </c>
      <c r="I2687" s="19">
        <v>7</v>
      </c>
      <c r="J2687" s="19">
        <v>7</v>
      </c>
      <c r="K2687" s="19">
        <v>7</v>
      </c>
      <c r="L2687" s="19">
        <v>0</v>
      </c>
      <c r="M2687" s="19">
        <v>0</v>
      </c>
      <c r="N2687" s="22">
        <f t="shared" si="55"/>
        <v>45</v>
      </c>
      <c r="O2687" s="1" t="s">
        <v>56</v>
      </c>
    </row>
    <row r="2688" spans="1:15" ht="15.75" customHeight="1">
      <c r="A2688" s="51"/>
      <c r="B2688" s="65" t="s">
        <v>313</v>
      </c>
      <c r="C2688" s="19">
        <v>9</v>
      </c>
      <c r="D2688" s="19">
        <v>7</v>
      </c>
      <c r="E2688" s="19">
        <v>7</v>
      </c>
      <c r="F2688" s="19">
        <v>5</v>
      </c>
      <c r="G2688" s="19">
        <v>7</v>
      </c>
      <c r="H2688" s="19">
        <v>0</v>
      </c>
      <c r="I2688" s="19">
        <v>7</v>
      </c>
      <c r="J2688" s="19">
        <v>7</v>
      </c>
      <c r="K2688" s="19">
        <v>7</v>
      </c>
      <c r="L2688" s="19">
        <v>0</v>
      </c>
      <c r="M2688" s="19">
        <v>0</v>
      </c>
      <c r="N2688" s="22">
        <f t="shared" si="55"/>
        <v>47</v>
      </c>
      <c r="O2688" s="1" t="s">
        <v>56</v>
      </c>
    </row>
    <row r="2689" spans="1:15" ht="15.75" customHeight="1">
      <c r="A2689" s="51"/>
      <c r="B2689" s="65" t="s">
        <v>358</v>
      </c>
      <c r="C2689" s="19">
        <v>9</v>
      </c>
      <c r="D2689" s="19">
        <v>0</v>
      </c>
      <c r="E2689" s="19">
        <v>0</v>
      </c>
      <c r="F2689" s="19">
        <v>0</v>
      </c>
      <c r="G2689" s="19">
        <v>0</v>
      </c>
      <c r="H2689" s="19">
        <v>0</v>
      </c>
      <c r="I2689" s="19"/>
      <c r="J2689" s="19"/>
      <c r="K2689" s="19"/>
      <c r="L2689" s="19"/>
      <c r="M2689" s="19"/>
      <c r="N2689" s="22">
        <f t="shared" si="55"/>
        <v>0</v>
      </c>
    </row>
    <row r="2690" spans="1:15" ht="15.75" customHeight="1">
      <c r="A2690" s="51"/>
      <c r="B2690" s="65" t="s">
        <v>359</v>
      </c>
      <c r="C2690" s="19">
        <v>9</v>
      </c>
      <c r="D2690" s="19">
        <v>0</v>
      </c>
      <c r="E2690" s="19">
        <v>0</v>
      </c>
      <c r="F2690" s="19">
        <v>0</v>
      </c>
      <c r="G2690" s="19">
        <v>0</v>
      </c>
      <c r="H2690" s="19">
        <v>0</v>
      </c>
      <c r="I2690" s="19">
        <v>0</v>
      </c>
      <c r="J2690" s="19">
        <v>0</v>
      </c>
      <c r="K2690" s="19">
        <v>0</v>
      </c>
      <c r="L2690" s="19">
        <v>0</v>
      </c>
      <c r="M2690" s="19">
        <v>0</v>
      </c>
      <c r="N2690" s="22">
        <f t="shared" si="55"/>
        <v>0</v>
      </c>
    </row>
    <row r="2691" spans="1:15" ht="15.75" customHeight="1">
      <c r="A2691" s="51"/>
      <c r="B2691" s="65" t="s">
        <v>360</v>
      </c>
      <c r="C2691" s="19">
        <v>9</v>
      </c>
      <c r="D2691" s="19">
        <v>0</v>
      </c>
      <c r="E2691" s="19">
        <v>0</v>
      </c>
      <c r="F2691" s="19">
        <v>0</v>
      </c>
      <c r="G2691" s="19">
        <v>0</v>
      </c>
      <c r="H2691" s="19">
        <v>0</v>
      </c>
      <c r="I2691" s="19"/>
      <c r="J2691" s="19"/>
      <c r="K2691" s="19"/>
      <c r="L2691" s="19"/>
      <c r="M2691" s="19"/>
      <c r="N2691" s="22">
        <f t="shared" si="55"/>
        <v>0</v>
      </c>
    </row>
    <row r="2692" spans="1:15" ht="15.75" customHeight="1">
      <c r="A2692" s="51"/>
      <c r="B2692" s="65" t="s">
        <v>361</v>
      </c>
      <c r="C2692" s="19">
        <v>9</v>
      </c>
      <c r="D2692" s="19">
        <v>0</v>
      </c>
      <c r="E2692" s="19">
        <v>0</v>
      </c>
      <c r="F2692" s="19">
        <v>0</v>
      </c>
      <c r="G2692" s="19">
        <v>0</v>
      </c>
      <c r="H2692" s="19">
        <v>0</v>
      </c>
      <c r="I2692" s="19">
        <v>0</v>
      </c>
      <c r="J2692" s="19">
        <v>0</v>
      </c>
      <c r="K2692" s="19">
        <v>0</v>
      </c>
      <c r="L2692" s="19">
        <v>0</v>
      </c>
      <c r="M2692" s="19">
        <v>0</v>
      </c>
      <c r="N2692" s="22">
        <f t="shared" si="55"/>
        <v>0</v>
      </c>
      <c r="O2692" s="1"/>
    </row>
    <row r="2693" spans="1:15" ht="15.75" customHeight="1">
      <c r="A2693" s="51"/>
      <c r="B2693" s="65" t="s">
        <v>355</v>
      </c>
      <c r="C2693" s="19">
        <v>9</v>
      </c>
      <c r="D2693" s="19">
        <v>2</v>
      </c>
      <c r="E2693" s="19">
        <v>1</v>
      </c>
      <c r="F2693" s="19">
        <v>0</v>
      </c>
      <c r="G2693" s="19">
        <v>0</v>
      </c>
      <c r="H2693" s="19">
        <v>0</v>
      </c>
      <c r="I2693" s="19">
        <v>7</v>
      </c>
      <c r="J2693" s="19">
        <v>0</v>
      </c>
      <c r="K2693" s="19">
        <v>0</v>
      </c>
      <c r="L2693" s="19">
        <v>0</v>
      </c>
      <c r="M2693" s="19">
        <v>0</v>
      </c>
      <c r="N2693" s="22">
        <f t="shared" si="55"/>
        <v>10</v>
      </c>
      <c r="O2693" s="1"/>
    </row>
    <row r="2694" spans="1:15" ht="15.75" customHeight="1">
      <c r="A2694" s="51"/>
      <c r="B2694" s="65" t="s">
        <v>352</v>
      </c>
      <c r="C2694" s="19">
        <v>9</v>
      </c>
      <c r="D2694" s="19">
        <v>7</v>
      </c>
      <c r="E2694" s="19">
        <v>1</v>
      </c>
      <c r="F2694" s="19">
        <v>0</v>
      </c>
      <c r="G2694" s="19">
        <v>1</v>
      </c>
      <c r="H2694" s="19">
        <v>0</v>
      </c>
      <c r="I2694" s="19">
        <v>0</v>
      </c>
      <c r="J2694" s="19">
        <v>7</v>
      </c>
      <c r="K2694" s="19">
        <v>2</v>
      </c>
      <c r="L2694" s="19">
        <v>0</v>
      </c>
      <c r="M2694" s="19">
        <v>0</v>
      </c>
      <c r="N2694" s="22">
        <f t="shared" si="55"/>
        <v>18</v>
      </c>
    </row>
    <row r="2695" spans="1:15" ht="15.75" customHeight="1">
      <c r="A2695" s="51"/>
      <c r="B2695" s="65" t="s">
        <v>354</v>
      </c>
      <c r="C2695" s="19">
        <v>9</v>
      </c>
      <c r="D2695" s="19">
        <v>7</v>
      </c>
      <c r="E2695" s="19">
        <v>0</v>
      </c>
      <c r="F2695" s="19">
        <v>0</v>
      </c>
      <c r="G2695" s="19">
        <v>0</v>
      </c>
      <c r="H2695" s="19">
        <v>0</v>
      </c>
      <c r="I2695" s="19">
        <v>0</v>
      </c>
      <c r="J2695" s="19">
        <v>0</v>
      </c>
      <c r="K2695" s="19">
        <v>4</v>
      </c>
      <c r="L2695" s="19">
        <v>0</v>
      </c>
      <c r="M2695" s="19">
        <v>0</v>
      </c>
      <c r="N2695" s="22">
        <f t="shared" si="55"/>
        <v>11</v>
      </c>
    </row>
    <row r="2696" spans="1:15" ht="15.75" customHeight="1">
      <c r="A2696" s="51"/>
      <c r="B2696" s="65" t="s">
        <v>362</v>
      </c>
      <c r="C2696" s="19">
        <v>9</v>
      </c>
      <c r="D2696" s="19">
        <v>0</v>
      </c>
      <c r="E2696" s="19">
        <v>0</v>
      </c>
      <c r="F2696" s="19">
        <v>0</v>
      </c>
      <c r="G2696" s="19">
        <v>0</v>
      </c>
      <c r="H2696" s="19">
        <v>0</v>
      </c>
      <c r="I2696" s="19"/>
      <c r="J2696" s="19"/>
      <c r="K2696" s="19"/>
      <c r="L2696" s="19"/>
      <c r="M2696" s="19"/>
      <c r="N2696" s="22">
        <f t="shared" si="55"/>
        <v>0</v>
      </c>
    </row>
    <row r="2697" spans="1:15" ht="15.75" customHeight="1">
      <c r="A2697" s="51"/>
      <c r="B2697" s="65" t="s">
        <v>300</v>
      </c>
      <c r="C2697" s="19">
        <v>9</v>
      </c>
      <c r="D2697" s="19">
        <v>7</v>
      </c>
      <c r="E2697" s="19">
        <v>7</v>
      </c>
      <c r="F2697" s="19">
        <v>7</v>
      </c>
      <c r="G2697" s="19">
        <v>3</v>
      </c>
      <c r="H2697" s="19">
        <v>0</v>
      </c>
      <c r="I2697" s="19">
        <v>7</v>
      </c>
      <c r="J2697" s="19">
        <v>7</v>
      </c>
      <c r="K2697" s="19">
        <v>7</v>
      </c>
      <c r="L2697" s="19">
        <v>6</v>
      </c>
      <c r="M2697" s="19">
        <v>0</v>
      </c>
      <c r="N2697" s="22">
        <f t="shared" si="55"/>
        <v>51</v>
      </c>
      <c r="O2697" s="1" t="s">
        <v>56</v>
      </c>
    </row>
    <row r="2698" spans="1:15" ht="15.75" customHeight="1">
      <c r="A2698" s="51"/>
      <c r="B2698" s="65" t="s">
        <v>326</v>
      </c>
      <c r="C2698" s="19">
        <v>9</v>
      </c>
      <c r="D2698" s="19">
        <v>7</v>
      </c>
      <c r="E2698" s="19">
        <v>7</v>
      </c>
      <c r="F2698" s="19">
        <v>5</v>
      </c>
      <c r="G2698" s="19">
        <v>2</v>
      </c>
      <c r="H2698" s="19">
        <v>0</v>
      </c>
      <c r="I2698" s="19">
        <v>7</v>
      </c>
      <c r="J2698" s="19">
        <v>7</v>
      </c>
      <c r="K2698" s="19">
        <v>7</v>
      </c>
      <c r="L2698" s="19">
        <v>0</v>
      </c>
      <c r="M2698" s="19">
        <v>0</v>
      </c>
      <c r="N2698" s="22">
        <f t="shared" si="55"/>
        <v>42</v>
      </c>
      <c r="O2698" s="1" t="s">
        <v>56</v>
      </c>
    </row>
    <row r="2699" spans="1:15" ht="15.75" customHeight="1">
      <c r="A2699" s="51"/>
      <c r="B2699" s="65" t="s">
        <v>356</v>
      </c>
      <c r="C2699" s="19">
        <v>9</v>
      </c>
      <c r="D2699" s="19">
        <v>0</v>
      </c>
      <c r="E2699" s="19">
        <v>7</v>
      </c>
      <c r="F2699" s="19">
        <v>0</v>
      </c>
      <c r="G2699" s="19">
        <v>0</v>
      </c>
      <c r="H2699" s="19">
        <v>0</v>
      </c>
      <c r="I2699" s="19">
        <v>0</v>
      </c>
      <c r="J2699" s="19">
        <v>0</v>
      </c>
      <c r="K2699" s="19">
        <v>0</v>
      </c>
      <c r="L2699" s="19">
        <v>0</v>
      </c>
      <c r="M2699" s="19">
        <v>0</v>
      </c>
      <c r="N2699" s="22">
        <f t="shared" si="55"/>
        <v>7</v>
      </c>
    </row>
    <row r="2700" spans="1:15" ht="15.75" customHeight="1">
      <c r="A2700" s="51"/>
      <c r="B2700" s="65" t="s">
        <v>343</v>
      </c>
      <c r="C2700" s="19">
        <v>9</v>
      </c>
      <c r="D2700" s="19">
        <v>7</v>
      </c>
      <c r="E2700" s="19">
        <v>0</v>
      </c>
      <c r="F2700" s="19">
        <v>0</v>
      </c>
      <c r="G2700" s="19">
        <v>0</v>
      </c>
      <c r="H2700" s="19">
        <v>0</v>
      </c>
      <c r="I2700" s="19">
        <v>7</v>
      </c>
      <c r="J2700" s="19">
        <v>7</v>
      </c>
      <c r="K2700" s="19">
        <v>7</v>
      </c>
      <c r="L2700" s="19">
        <v>0</v>
      </c>
      <c r="M2700" s="19">
        <v>0</v>
      </c>
      <c r="N2700" s="22">
        <f t="shared" si="55"/>
        <v>28</v>
      </c>
    </row>
    <row r="2701" spans="1:15" ht="15.75" customHeight="1">
      <c r="A2701" s="51"/>
      <c r="B2701" s="65" t="s">
        <v>363</v>
      </c>
      <c r="C2701" s="19">
        <v>9</v>
      </c>
      <c r="D2701" s="19">
        <v>0</v>
      </c>
      <c r="E2701" s="19">
        <v>0</v>
      </c>
      <c r="F2701" s="19">
        <v>0</v>
      </c>
      <c r="G2701" s="19">
        <v>0</v>
      </c>
      <c r="H2701" s="19">
        <v>0</v>
      </c>
      <c r="I2701" s="19"/>
      <c r="J2701" s="19"/>
      <c r="K2701" s="19"/>
      <c r="L2701" s="19"/>
      <c r="M2701" s="19"/>
      <c r="N2701" s="22">
        <f t="shared" si="55"/>
        <v>0</v>
      </c>
    </row>
    <row r="2702" spans="1:15" ht="15.75" customHeight="1">
      <c r="A2702" s="51"/>
      <c r="B2702" s="65" t="s">
        <v>364</v>
      </c>
      <c r="C2702" s="19">
        <v>9</v>
      </c>
      <c r="D2702" s="19">
        <v>0</v>
      </c>
      <c r="E2702" s="19">
        <v>0</v>
      </c>
      <c r="F2702" s="19">
        <v>0</v>
      </c>
      <c r="G2702" s="19">
        <v>0</v>
      </c>
      <c r="H2702" s="19">
        <v>0</v>
      </c>
      <c r="I2702" s="19"/>
      <c r="J2702" s="19"/>
      <c r="K2702" s="19"/>
      <c r="L2702" s="19"/>
      <c r="M2702" s="19"/>
      <c r="N2702" s="22">
        <f t="shared" si="55"/>
        <v>0</v>
      </c>
      <c r="O2702" s="1"/>
    </row>
    <row r="2703" spans="1:15" ht="15.75" customHeight="1">
      <c r="A2703" s="51"/>
      <c r="B2703" s="65" t="s">
        <v>335</v>
      </c>
      <c r="C2703" s="19">
        <v>9</v>
      </c>
      <c r="D2703" s="19">
        <v>7</v>
      </c>
      <c r="E2703" s="19">
        <v>7</v>
      </c>
      <c r="F2703" s="19">
        <v>7</v>
      </c>
      <c r="G2703" s="19">
        <v>0</v>
      </c>
      <c r="H2703" s="19">
        <v>0</v>
      </c>
      <c r="I2703" s="19">
        <v>0</v>
      </c>
      <c r="J2703" s="19">
        <v>7</v>
      </c>
      <c r="K2703" s="19">
        <v>7</v>
      </c>
      <c r="L2703" s="19">
        <v>2</v>
      </c>
      <c r="M2703" s="19">
        <v>0</v>
      </c>
      <c r="N2703" s="22">
        <f t="shared" si="55"/>
        <v>37</v>
      </c>
    </row>
    <row r="2704" spans="1:15" ht="15.75" customHeight="1">
      <c r="A2704" s="51"/>
      <c r="B2704" s="65" t="s">
        <v>344</v>
      </c>
      <c r="C2704" s="19">
        <v>9</v>
      </c>
      <c r="D2704" s="19">
        <v>7</v>
      </c>
      <c r="E2704" s="19">
        <v>0</v>
      </c>
      <c r="F2704" s="19">
        <v>0</v>
      </c>
      <c r="G2704" s="19">
        <v>0</v>
      </c>
      <c r="H2704" s="19">
        <v>0</v>
      </c>
      <c r="I2704" s="19">
        <v>7</v>
      </c>
      <c r="J2704" s="19">
        <v>7</v>
      </c>
      <c r="K2704" s="19">
        <v>6</v>
      </c>
      <c r="L2704" s="19">
        <v>0</v>
      </c>
      <c r="M2704" s="19">
        <v>0</v>
      </c>
      <c r="N2704" s="22">
        <f t="shared" si="55"/>
        <v>27</v>
      </c>
    </row>
    <row r="2705" spans="1:15" ht="15.75" customHeight="1">
      <c r="A2705" s="51"/>
      <c r="B2705" s="65" t="s">
        <v>366</v>
      </c>
      <c r="C2705" s="19">
        <v>9</v>
      </c>
      <c r="D2705" s="19">
        <v>0</v>
      </c>
      <c r="E2705" s="19">
        <v>0</v>
      </c>
      <c r="F2705" s="19">
        <v>0</v>
      </c>
      <c r="G2705" s="19">
        <v>0</v>
      </c>
      <c r="H2705" s="19">
        <v>0</v>
      </c>
      <c r="I2705" s="19">
        <v>0</v>
      </c>
      <c r="J2705" s="19">
        <v>0</v>
      </c>
      <c r="K2705" s="19">
        <v>0</v>
      </c>
      <c r="L2705" s="19">
        <v>0</v>
      </c>
      <c r="M2705" s="19">
        <v>0</v>
      </c>
      <c r="N2705" s="22">
        <f t="shared" si="55"/>
        <v>0</v>
      </c>
    </row>
    <row r="2706" spans="1:15" ht="15.75" customHeight="1">
      <c r="A2706" s="51"/>
      <c r="B2706" s="65" t="s">
        <v>347</v>
      </c>
      <c r="C2706" s="19">
        <v>9</v>
      </c>
      <c r="D2706" s="19">
        <v>7</v>
      </c>
      <c r="E2706" s="19">
        <v>0</v>
      </c>
      <c r="F2706" s="19">
        <v>0</v>
      </c>
      <c r="G2706" s="19">
        <v>0</v>
      </c>
      <c r="H2706" s="19">
        <v>0</v>
      </c>
      <c r="I2706" s="19">
        <v>7</v>
      </c>
      <c r="J2706" s="19">
        <v>7</v>
      </c>
      <c r="K2706" s="19">
        <v>4</v>
      </c>
      <c r="L2706" s="19">
        <v>0</v>
      </c>
      <c r="M2706" s="19">
        <v>0</v>
      </c>
      <c r="N2706" s="22">
        <f t="shared" si="55"/>
        <v>25</v>
      </c>
    </row>
    <row r="2707" spans="1:15" ht="15.75" customHeight="1">
      <c r="A2707" s="51"/>
      <c r="B2707" s="65" t="s">
        <v>1567</v>
      </c>
      <c r="C2707" s="19"/>
      <c r="D2707" s="54">
        <v>7</v>
      </c>
      <c r="E2707" s="54">
        <v>0</v>
      </c>
      <c r="F2707" s="54">
        <v>0</v>
      </c>
      <c r="G2707" s="54">
        <v>0</v>
      </c>
      <c r="H2707" s="54">
        <v>0</v>
      </c>
      <c r="I2707" s="54">
        <v>0</v>
      </c>
      <c r="J2707" s="54">
        <v>1</v>
      </c>
      <c r="K2707" s="54">
        <v>2</v>
      </c>
      <c r="L2707" s="38">
        <v>1</v>
      </c>
      <c r="M2707" s="54">
        <v>0</v>
      </c>
      <c r="N2707" s="22">
        <f t="shared" si="55"/>
        <v>11</v>
      </c>
    </row>
    <row r="2708" spans="1:15" ht="15.75" customHeight="1">
      <c r="A2708" s="51"/>
      <c r="B2708" s="65" t="s">
        <v>1893</v>
      </c>
      <c r="C2708" s="19"/>
      <c r="D2708" s="54">
        <v>0</v>
      </c>
      <c r="E2708" s="54">
        <v>0</v>
      </c>
      <c r="F2708" s="54">
        <v>1</v>
      </c>
      <c r="G2708" s="54">
        <v>0</v>
      </c>
      <c r="H2708" s="54">
        <v>0</v>
      </c>
      <c r="I2708" s="54">
        <v>0</v>
      </c>
      <c r="J2708" s="54">
        <v>0</v>
      </c>
      <c r="K2708" s="54">
        <v>0</v>
      </c>
      <c r="L2708" s="38">
        <v>0</v>
      </c>
      <c r="M2708" s="54">
        <v>0</v>
      </c>
      <c r="N2708" s="22">
        <f t="shared" si="55"/>
        <v>1</v>
      </c>
    </row>
    <row r="2709" spans="1:15" ht="15.75" customHeight="1">
      <c r="A2709" s="51"/>
      <c r="B2709" s="65" t="s">
        <v>2035</v>
      </c>
      <c r="C2709" s="19"/>
      <c r="D2709" s="54">
        <v>0</v>
      </c>
      <c r="E2709" s="54">
        <v>0</v>
      </c>
      <c r="F2709" s="54">
        <v>0</v>
      </c>
      <c r="G2709" s="54">
        <v>0</v>
      </c>
      <c r="H2709" s="54">
        <v>0</v>
      </c>
      <c r="I2709" s="54">
        <v>0</v>
      </c>
      <c r="J2709" s="54">
        <v>0</v>
      </c>
      <c r="K2709" s="54">
        <v>0</v>
      </c>
      <c r="L2709" s="38">
        <v>0</v>
      </c>
      <c r="M2709" s="54">
        <v>0</v>
      </c>
      <c r="N2709" s="22">
        <f t="shared" si="55"/>
        <v>0</v>
      </c>
    </row>
    <row r="2710" spans="1:15" ht="15.75" customHeight="1">
      <c r="A2710" s="51"/>
      <c r="B2710" s="65" t="s">
        <v>1835</v>
      </c>
      <c r="C2710" s="19"/>
      <c r="D2710" s="54">
        <v>1</v>
      </c>
      <c r="E2710" s="54">
        <v>2</v>
      </c>
      <c r="F2710" s="54">
        <v>0</v>
      </c>
      <c r="G2710" s="54">
        <v>0</v>
      </c>
      <c r="H2710" s="54">
        <v>0</v>
      </c>
      <c r="I2710" s="54">
        <v>0</v>
      </c>
      <c r="J2710" s="54">
        <v>0</v>
      </c>
      <c r="K2710" s="54">
        <v>2</v>
      </c>
      <c r="L2710" s="38">
        <v>0</v>
      </c>
      <c r="M2710" s="54">
        <v>0</v>
      </c>
      <c r="N2710" s="22">
        <f t="shared" si="55"/>
        <v>5</v>
      </c>
    </row>
    <row r="2711" spans="1:15" ht="15.75" customHeight="1">
      <c r="A2711" s="51"/>
      <c r="B2711" s="65" t="s">
        <v>703</v>
      </c>
      <c r="C2711" s="19"/>
      <c r="D2711" s="54">
        <v>7</v>
      </c>
      <c r="E2711" s="54">
        <v>0</v>
      </c>
      <c r="F2711" s="54">
        <v>7</v>
      </c>
      <c r="G2711" s="54">
        <v>0</v>
      </c>
      <c r="H2711" s="54">
        <v>0</v>
      </c>
      <c r="I2711" s="54">
        <v>7</v>
      </c>
      <c r="J2711" s="54">
        <v>7</v>
      </c>
      <c r="K2711" s="54">
        <v>0</v>
      </c>
      <c r="L2711" s="38">
        <v>0</v>
      </c>
      <c r="M2711" s="54">
        <v>2</v>
      </c>
      <c r="N2711" s="22">
        <f t="shared" si="55"/>
        <v>30</v>
      </c>
    </row>
    <row r="2712" spans="1:15" ht="15.75" customHeight="1">
      <c r="A2712" s="51"/>
      <c r="B2712" s="65" t="s">
        <v>2036</v>
      </c>
      <c r="C2712" s="19"/>
      <c r="D2712" s="54">
        <v>0</v>
      </c>
      <c r="E2712" s="54">
        <v>0</v>
      </c>
      <c r="F2712" s="54">
        <v>0</v>
      </c>
      <c r="G2712" s="54">
        <v>0</v>
      </c>
      <c r="H2712" s="54">
        <v>0</v>
      </c>
      <c r="I2712" s="54">
        <v>0</v>
      </c>
      <c r="J2712" s="54">
        <v>0</v>
      </c>
      <c r="K2712" s="54">
        <v>0</v>
      </c>
      <c r="L2712" s="38">
        <v>0</v>
      </c>
      <c r="M2712" s="54">
        <v>0</v>
      </c>
      <c r="N2712" s="22">
        <f t="shared" si="55"/>
        <v>0</v>
      </c>
    </row>
    <row r="2713" spans="1:15" ht="15.75" customHeight="1">
      <c r="A2713" s="51"/>
      <c r="B2713" s="65" t="s">
        <v>1866</v>
      </c>
      <c r="C2713" s="19"/>
      <c r="D2713" s="54">
        <v>0</v>
      </c>
      <c r="E2713" s="54">
        <v>0</v>
      </c>
      <c r="F2713" s="54">
        <v>0</v>
      </c>
      <c r="G2713" s="54">
        <v>0</v>
      </c>
      <c r="H2713" s="54">
        <v>1</v>
      </c>
      <c r="I2713" s="54">
        <v>0</v>
      </c>
      <c r="J2713" s="54">
        <v>1</v>
      </c>
      <c r="K2713" s="54">
        <v>0</v>
      </c>
      <c r="L2713" s="38">
        <v>0</v>
      </c>
      <c r="M2713" s="54">
        <v>0</v>
      </c>
      <c r="N2713" s="22">
        <f t="shared" si="55"/>
        <v>2</v>
      </c>
    </row>
    <row r="2714" spans="1:15" ht="15.75" customHeight="1">
      <c r="A2714" s="51"/>
      <c r="B2714" s="65" t="s">
        <v>884</v>
      </c>
      <c r="C2714" s="19"/>
      <c r="D2714" s="54">
        <v>7</v>
      </c>
      <c r="E2714" s="54">
        <v>0</v>
      </c>
      <c r="F2714" s="54">
        <v>2</v>
      </c>
      <c r="G2714" s="54">
        <v>2</v>
      </c>
      <c r="H2714" s="54">
        <v>0</v>
      </c>
      <c r="I2714" s="54">
        <v>7</v>
      </c>
      <c r="J2714" s="54">
        <v>0</v>
      </c>
      <c r="K2714" s="54">
        <v>5</v>
      </c>
      <c r="L2714" s="38">
        <v>0</v>
      </c>
      <c r="M2714" s="54">
        <v>0</v>
      </c>
      <c r="N2714" s="22">
        <f t="shared" si="55"/>
        <v>23</v>
      </c>
      <c r="O2714" s="1"/>
    </row>
    <row r="2715" spans="1:15" ht="15.75" customHeight="1">
      <c r="A2715" s="51"/>
      <c r="B2715" s="65" t="s">
        <v>1894</v>
      </c>
      <c r="C2715" s="19"/>
      <c r="D2715" s="54">
        <v>0</v>
      </c>
      <c r="E2715" s="54">
        <v>0</v>
      </c>
      <c r="F2715" s="54">
        <v>1</v>
      </c>
      <c r="G2715" s="54">
        <v>0</v>
      </c>
      <c r="H2715" s="54">
        <v>0</v>
      </c>
      <c r="I2715" s="54">
        <v>0</v>
      </c>
      <c r="J2715" s="54">
        <v>0</v>
      </c>
      <c r="K2715" s="54">
        <v>0</v>
      </c>
      <c r="L2715" s="38">
        <v>0</v>
      </c>
      <c r="M2715" s="54">
        <v>0</v>
      </c>
      <c r="N2715" s="22">
        <f t="shared" si="55"/>
        <v>1</v>
      </c>
    </row>
    <row r="2716" spans="1:15" ht="15.75" customHeight="1">
      <c r="A2716" s="51"/>
      <c r="B2716" s="65" t="s">
        <v>1809</v>
      </c>
      <c r="C2716" s="19"/>
      <c r="D2716" s="54">
        <v>7</v>
      </c>
      <c r="E2716" s="54">
        <v>0</v>
      </c>
      <c r="F2716" s="54">
        <v>0</v>
      </c>
      <c r="G2716" s="54">
        <v>0</v>
      </c>
      <c r="H2716" s="54">
        <v>0</v>
      </c>
      <c r="I2716" s="54">
        <v>0</v>
      </c>
      <c r="J2716" s="54">
        <v>0</v>
      </c>
      <c r="K2716" s="54">
        <v>0</v>
      </c>
      <c r="L2716" s="38">
        <v>0</v>
      </c>
      <c r="M2716" s="54">
        <v>0</v>
      </c>
      <c r="N2716" s="22">
        <f t="shared" ref="N2716:N2779" si="56">SUM(D2716:M2716)</f>
        <v>7</v>
      </c>
    </row>
    <row r="2717" spans="1:15" ht="15.75" customHeight="1">
      <c r="A2717" s="51"/>
      <c r="B2717" s="65" t="s">
        <v>1568</v>
      </c>
      <c r="C2717" s="19"/>
      <c r="D2717" s="54">
        <v>0</v>
      </c>
      <c r="E2717" s="54">
        <v>0</v>
      </c>
      <c r="F2717" s="54">
        <v>0</v>
      </c>
      <c r="G2717" s="54">
        <v>2</v>
      </c>
      <c r="H2717" s="54">
        <v>0</v>
      </c>
      <c r="I2717" s="54">
        <v>7</v>
      </c>
      <c r="J2717" s="54">
        <v>2</v>
      </c>
      <c r="K2717" s="54">
        <v>0</v>
      </c>
      <c r="L2717" s="38">
        <v>0</v>
      </c>
      <c r="M2717" s="54">
        <v>0</v>
      </c>
      <c r="N2717" s="22">
        <f t="shared" si="56"/>
        <v>11</v>
      </c>
    </row>
    <row r="2718" spans="1:15" ht="15.75" customHeight="1">
      <c r="A2718" s="51"/>
      <c r="B2718" s="65" t="s">
        <v>2037</v>
      </c>
      <c r="C2718" s="19"/>
      <c r="D2718" s="54">
        <v>0</v>
      </c>
      <c r="E2718" s="54">
        <v>0</v>
      </c>
      <c r="F2718" s="54">
        <v>0</v>
      </c>
      <c r="G2718" s="54">
        <v>0</v>
      </c>
      <c r="H2718" s="54">
        <v>0</v>
      </c>
      <c r="I2718" s="54">
        <v>0</v>
      </c>
      <c r="J2718" s="54">
        <v>0</v>
      </c>
      <c r="K2718" s="54">
        <v>0</v>
      </c>
      <c r="L2718" s="38">
        <v>0</v>
      </c>
      <c r="M2718" s="54">
        <v>0</v>
      </c>
      <c r="N2718" s="22">
        <f t="shared" si="56"/>
        <v>0</v>
      </c>
    </row>
    <row r="2719" spans="1:15" ht="15.75" customHeight="1">
      <c r="A2719" s="51"/>
      <c r="B2719" s="65" t="s">
        <v>2038</v>
      </c>
      <c r="C2719" s="19"/>
      <c r="D2719" s="54">
        <v>0</v>
      </c>
      <c r="E2719" s="54">
        <v>0</v>
      </c>
      <c r="F2719" s="54">
        <v>0</v>
      </c>
      <c r="G2719" s="54">
        <v>0</v>
      </c>
      <c r="H2719" s="54">
        <v>0</v>
      </c>
      <c r="I2719" s="54">
        <v>0</v>
      </c>
      <c r="J2719" s="54">
        <v>0</v>
      </c>
      <c r="K2719" s="54">
        <v>0</v>
      </c>
      <c r="L2719" s="38">
        <v>0</v>
      </c>
      <c r="M2719" s="54">
        <v>0</v>
      </c>
      <c r="N2719" s="22">
        <f t="shared" si="56"/>
        <v>0</v>
      </c>
    </row>
    <row r="2720" spans="1:15" ht="15.75" customHeight="1">
      <c r="A2720" s="51"/>
      <c r="B2720" s="65" t="s">
        <v>2039</v>
      </c>
      <c r="C2720" s="19"/>
      <c r="D2720" s="54">
        <v>0</v>
      </c>
      <c r="E2720" s="54">
        <v>0</v>
      </c>
      <c r="F2720" s="54">
        <v>0</v>
      </c>
      <c r="G2720" s="54">
        <v>0</v>
      </c>
      <c r="H2720" s="54">
        <v>0</v>
      </c>
      <c r="I2720" s="54">
        <v>0</v>
      </c>
      <c r="J2720" s="54">
        <v>0</v>
      </c>
      <c r="K2720" s="54">
        <v>0</v>
      </c>
      <c r="L2720" s="38">
        <v>0</v>
      </c>
      <c r="M2720" s="54">
        <v>0</v>
      </c>
      <c r="N2720" s="22">
        <f t="shared" si="56"/>
        <v>0</v>
      </c>
    </row>
    <row r="2721" spans="1:14" ht="15.75" customHeight="1">
      <c r="A2721" s="51"/>
      <c r="B2721" s="65" t="s">
        <v>1547</v>
      </c>
      <c r="C2721" s="19"/>
      <c r="D2721" s="54">
        <v>2</v>
      </c>
      <c r="E2721" s="54">
        <v>0</v>
      </c>
      <c r="F2721" s="54">
        <v>0</v>
      </c>
      <c r="G2721" s="54">
        <v>2</v>
      </c>
      <c r="H2721" s="54">
        <v>0</v>
      </c>
      <c r="I2721" s="54">
        <v>5</v>
      </c>
      <c r="J2721" s="54">
        <v>3</v>
      </c>
      <c r="K2721" s="54">
        <v>0</v>
      </c>
      <c r="L2721" s="38">
        <v>0</v>
      </c>
      <c r="M2721" s="54">
        <v>0</v>
      </c>
      <c r="N2721" s="22">
        <f t="shared" si="56"/>
        <v>12</v>
      </c>
    </row>
    <row r="2722" spans="1:14" ht="15.75" customHeight="1">
      <c r="A2722" s="51"/>
      <c r="B2722" s="65" t="s">
        <v>1895</v>
      </c>
      <c r="C2722" s="19"/>
      <c r="D2722" s="54">
        <v>0</v>
      </c>
      <c r="E2722" s="54">
        <v>0</v>
      </c>
      <c r="F2722" s="54">
        <v>0</v>
      </c>
      <c r="G2722" s="54">
        <v>1</v>
      </c>
      <c r="H2722" s="54">
        <v>0</v>
      </c>
      <c r="I2722" s="54">
        <v>0</v>
      </c>
      <c r="J2722" s="54">
        <v>0</v>
      </c>
      <c r="K2722" s="54">
        <v>0</v>
      </c>
      <c r="L2722" s="38">
        <v>0</v>
      </c>
      <c r="M2722" s="54">
        <v>0</v>
      </c>
      <c r="N2722" s="22">
        <f t="shared" si="56"/>
        <v>1</v>
      </c>
    </row>
    <row r="2723" spans="1:14" ht="15.75" customHeight="1">
      <c r="A2723" s="51"/>
      <c r="B2723" s="65" t="s">
        <v>1810</v>
      </c>
      <c r="C2723" s="19"/>
      <c r="D2723" s="54">
        <v>7</v>
      </c>
      <c r="E2723" s="54">
        <v>0</v>
      </c>
      <c r="F2723" s="54">
        <v>0</v>
      </c>
      <c r="G2723" s="54">
        <v>0</v>
      </c>
      <c r="H2723" s="54">
        <v>0</v>
      </c>
      <c r="I2723" s="54">
        <v>0</v>
      </c>
      <c r="J2723" s="54">
        <v>0</v>
      </c>
      <c r="K2723" s="54">
        <v>0</v>
      </c>
      <c r="L2723" s="38">
        <v>0</v>
      </c>
      <c r="M2723" s="54">
        <v>0</v>
      </c>
      <c r="N2723" s="22">
        <f t="shared" si="56"/>
        <v>7</v>
      </c>
    </row>
    <row r="2724" spans="1:14" ht="15.75" customHeight="1">
      <c r="A2724" s="51"/>
      <c r="B2724" s="65" t="s">
        <v>1533</v>
      </c>
      <c r="C2724" s="19"/>
      <c r="D2724" s="54">
        <v>0</v>
      </c>
      <c r="E2724" s="54">
        <v>2</v>
      </c>
      <c r="F2724" s="54">
        <v>0</v>
      </c>
      <c r="G2724" s="54">
        <v>3</v>
      </c>
      <c r="H2724" s="54">
        <v>0</v>
      </c>
      <c r="I2724" s="54">
        <v>0</v>
      </c>
      <c r="J2724" s="54">
        <v>3</v>
      </c>
      <c r="K2724" s="54">
        <v>3</v>
      </c>
      <c r="L2724" s="38">
        <v>0</v>
      </c>
      <c r="M2724" s="54">
        <v>2</v>
      </c>
      <c r="N2724" s="22">
        <f t="shared" si="56"/>
        <v>13</v>
      </c>
    </row>
    <row r="2725" spans="1:14" ht="15.75" customHeight="1">
      <c r="A2725" s="51"/>
      <c r="B2725" s="65" t="s">
        <v>1896</v>
      </c>
      <c r="C2725" s="19"/>
      <c r="D2725" s="54">
        <v>0</v>
      </c>
      <c r="E2725" s="54">
        <v>0</v>
      </c>
      <c r="F2725" s="54">
        <v>0</v>
      </c>
      <c r="G2725" s="54">
        <v>0</v>
      </c>
      <c r="H2725" s="54">
        <v>0</v>
      </c>
      <c r="I2725" s="54">
        <v>0</v>
      </c>
      <c r="J2725" s="54">
        <v>1</v>
      </c>
      <c r="K2725" s="54">
        <v>0</v>
      </c>
      <c r="L2725" s="38">
        <v>0</v>
      </c>
      <c r="M2725" s="54">
        <v>0</v>
      </c>
      <c r="N2725" s="22">
        <f t="shared" si="56"/>
        <v>1</v>
      </c>
    </row>
    <row r="2726" spans="1:14" ht="15.75" customHeight="1">
      <c r="A2726" s="51"/>
      <c r="B2726" s="65" t="s">
        <v>1052</v>
      </c>
      <c r="C2726" s="19"/>
      <c r="D2726" s="54">
        <v>0</v>
      </c>
      <c r="E2726" s="54">
        <v>3</v>
      </c>
      <c r="F2726" s="54">
        <v>1</v>
      </c>
      <c r="G2726" s="54">
        <v>2</v>
      </c>
      <c r="H2726" s="54">
        <v>0</v>
      </c>
      <c r="I2726" s="54">
        <v>6</v>
      </c>
      <c r="J2726" s="54">
        <v>6</v>
      </c>
      <c r="K2726" s="54">
        <v>0</v>
      </c>
      <c r="L2726" s="38">
        <v>3</v>
      </c>
      <c r="M2726" s="54">
        <v>0</v>
      </c>
      <c r="N2726" s="22">
        <f t="shared" si="56"/>
        <v>21</v>
      </c>
    </row>
    <row r="2727" spans="1:14" ht="15.75" customHeight="1">
      <c r="A2727" s="51"/>
      <c r="B2727" s="65" t="s">
        <v>1192</v>
      </c>
      <c r="C2727" s="19"/>
      <c r="D2727" s="54">
        <v>7</v>
      </c>
      <c r="E2727" s="54">
        <v>3</v>
      </c>
      <c r="F2727" s="54">
        <v>1</v>
      </c>
      <c r="G2727" s="54">
        <v>2</v>
      </c>
      <c r="H2727" s="54">
        <v>0</v>
      </c>
      <c r="I2727" s="54">
        <v>0</v>
      </c>
      <c r="J2727" s="54">
        <v>1</v>
      </c>
      <c r="K2727" s="54">
        <v>2</v>
      </c>
      <c r="L2727" s="38">
        <v>1</v>
      </c>
      <c r="M2727" s="54">
        <v>0</v>
      </c>
      <c r="N2727" s="22">
        <f t="shared" si="56"/>
        <v>17</v>
      </c>
    </row>
    <row r="2728" spans="1:14" ht="15.75" customHeight="1">
      <c r="A2728" s="51"/>
      <c r="B2728" s="65" t="s">
        <v>1644</v>
      </c>
      <c r="C2728" s="19"/>
      <c r="D2728" s="19">
        <v>5</v>
      </c>
      <c r="E2728" s="19">
        <v>0</v>
      </c>
      <c r="F2728" s="19">
        <v>0</v>
      </c>
      <c r="G2728" s="19">
        <v>0</v>
      </c>
      <c r="H2728" s="19">
        <v>0</v>
      </c>
      <c r="I2728" s="19">
        <v>0</v>
      </c>
      <c r="J2728" s="19">
        <v>0</v>
      </c>
      <c r="K2728" s="19">
        <v>3</v>
      </c>
      <c r="L2728" s="19">
        <v>0</v>
      </c>
      <c r="M2728" s="19">
        <v>0</v>
      </c>
      <c r="N2728" s="22">
        <f t="shared" si="56"/>
        <v>8</v>
      </c>
    </row>
    <row r="2729" spans="1:14" ht="15.75" customHeight="1">
      <c r="A2729" s="51"/>
      <c r="B2729" s="65" t="s">
        <v>1941</v>
      </c>
      <c r="C2729" s="19"/>
      <c r="D2729" s="19">
        <v>0</v>
      </c>
      <c r="E2729" s="19">
        <v>0</v>
      </c>
      <c r="F2729" s="19">
        <v>0</v>
      </c>
      <c r="G2729" s="19">
        <v>0</v>
      </c>
      <c r="H2729" s="19">
        <v>0</v>
      </c>
      <c r="I2729" s="19">
        <v>0</v>
      </c>
      <c r="J2729" s="19">
        <v>0</v>
      </c>
      <c r="K2729" s="19">
        <v>0</v>
      </c>
      <c r="L2729" s="19">
        <v>0</v>
      </c>
      <c r="M2729" s="19">
        <v>0</v>
      </c>
      <c r="N2729" s="22">
        <f t="shared" si="56"/>
        <v>0</v>
      </c>
    </row>
    <row r="2730" spans="1:14" ht="15.75" customHeight="1">
      <c r="A2730" s="51"/>
      <c r="B2730" s="65" t="s">
        <v>1711</v>
      </c>
      <c r="C2730" s="19"/>
      <c r="D2730" s="19">
        <v>7</v>
      </c>
      <c r="E2730" s="19">
        <v>0</v>
      </c>
      <c r="F2730" s="19">
        <v>0</v>
      </c>
      <c r="G2730" s="19">
        <v>0</v>
      </c>
      <c r="H2730" s="19">
        <v>0</v>
      </c>
      <c r="I2730" s="19">
        <v>0</v>
      </c>
      <c r="J2730" s="19">
        <v>0</v>
      </c>
      <c r="K2730" s="19">
        <v>0</v>
      </c>
      <c r="L2730" s="19">
        <v>0</v>
      </c>
      <c r="M2730" s="19">
        <v>0</v>
      </c>
      <c r="N2730" s="22">
        <f t="shared" si="56"/>
        <v>7</v>
      </c>
    </row>
    <row r="2731" spans="1:14" ht="15.75" customHeight="1">
      <c r="A2731" s="51"/>
      <c r="B2731" s="65" t="s">
        <v>1578</v>
      </c>
      <c r="C2731" s="19"/>
      <c r="D2731" s="19">
        <v>7</v>
      </c>
      <c r="E2731" s="19">
        <v>0</v>
      </c>
      <c r="F2731" s="19">
        <v>0</v>
      </c>
      <c r="G2731" s="19">
        <v>0</v>
      </c>
      <c r="H2731" s="19">
        <v>3</v>
      </c>
      <c r="I2731" s="19">
        <v>0</v>
      </c>
      <c r="J2731" s="19">
        <v>0</v>
      </c>
      <c r="K2731" s="19">
        <v>0</v>
      </c>
      <c r="L2731" s="19">
        <v>0</v>
      </c>
      <c r="M2731" s="19">
        <v>0</v>
      </c>
      <c r="N2731" s="22">
        <f t="shared" si="56"/>
        <v>10</v>
      </c>
    </row>
    <row r="2732" spans="1:14" ht="15.75" customHeight="1">
      <c r="A2732" s="51"/>
      <c r="B2732" s="65" t="s">
        <v>1942</v>
      </c>
      <c r="C2732" s="19"/>
      <c r="D2732" s="19">
        <v>0</v>
      </c>
      <c r="E2732" s="19">
        <v>0</v>
      </c>
      <c r="F2732" s="19">
        <v>0</v>
      </c>
      <c r="G2732" s="19">
        <v>0</v>
      </c>
      <c r="H2732" s="19">
        <v>0</v>
      </c>
      <c r="I2732" s="19">
        <v>0</v>
      </c>
      <c r="J2732" s="19">
        <v>0</v>
      </c>
      <c r="K2732" s="19">
        <v>0</v>
      </c>
      <c r="L2732" s="19">
        <v>0</v>
      </c>
      <c r="M2732" s="19">
        <v>0</v>
      </c>
      <c r="N2732" s="22">
        <f t="shared" si="56"/>
        <v>0</v>
      </c>
    </row>
    <row r="2733" spans="1:14" ht="15.75" customHeight="1">
      <c r="A2733" s="51"/>
      <c r="B2733" s="65" t="s">
        <v>1943</v>
      </c>
      <c r="C2733" s="19"/>
      <c r="D2733" s="19">
        <v>0</v>
      </c>
      <c r="E2733" s="19">
        <v>0</v>
      </c>
      <c r="F2733" s="19">
        <v>0</v>
      </c>
      <c r="G2733" s="19">
        <v>0</v>
      </c>
      <c r="H2733" s="19">
        <v>0</v>
      </c>
      <c r="I2733" s="19">
        <v>0</v>
      </c>
      <c r="J2733" s="19">
        <v>0</v>
      </c>
      <c r="K2733" s="19">
        <v>0</v>
      </c>
      <c r="L2733" s="19">
        <v>0</v>
      </c>
      <c r="M2733" s="19">
        <v>0</v>
      </c>
      <c r="N2733" s="22">
        <f t="shared" si="56"/>
        <v>0</v>
      </c>
    </row>
    <row r="2734" spans="1:14" ht="15.75" customHeight="1">
      <c r="A2734" s="51"/>
      <c r="B2734" s="65" t="s">
        <v>1579</v>
      </c>
      <c r="C2734" s="19"/>
      <c r="D2734" s="19">
        <v>0</v>
      </c>
      <c r="E2734" s="19">
        <v>7</v>
      </c>
      <c r="F2734" s="19">
        <v>0</v>
      </c>
      <c r="G2734" s="19">
        <v>0</v>
      </c>
      <c r="H2734" s="19">
        <v>0</v>
      </c>
      <c r="I2734" s="19">
        <v>0</v>
      </c>
      <c r="J2734" s="19">
        <v>3</v>
      </c>
      <c r="K2734" s="19">
        <v>0</v>
      </c>
      <c r="L2734" s="19">
        <v>0</v>
      </c>
      <c r="M2734" s="19">
        <v>0</v>
      </c>
      <c r="N2734" s="22">
        <f t="shared" si="56"/>
        <v>10</v>
      </c>
    </row>
    <row r="2735" spans="1:14" ht="15.75" customHeight="1">
      <c r="A2735" s="51"/>
      <c r="B2735" s="65" t="s">
        <v>1944</v>
      </c>
      <c r="C2735" s="19"/>
      <c r="D2735" s="19">
        <v>0</v>
      </c>
      <c r="E2735" s="19">
        <v>0</v>
      </c>
      <c r="F2735" s="19">
        <v>0</v>
      </c>
      <c r="G2735" s="19">
        <v>0</v>
      </c>
      <c r="H2735" s="19">
        <v>0</v>
      </c>
      <c r="I2735" s="19">
        <v>0</v>
      </c>
      <c r="J2735" s="19">
        <v>0</v>
      </c>
      <c r="K2735" s="19">
        <v>0</v>
      </c>
      <c r="L2735" s="19">
        <v>0</v>
      </c>
      <c r="M2735" s="19">
        <v>0</v>
      </c>
      <c r="N2735" s="22">
        <f t="shared" si="56"/>
        <v>0</v>
      </c>
    </row>
    <row r="2736" spans="1:14" ht="15.75" customHeight="1">
      <c r="A2736" s="51"/>
      <c r="B2736" s="65" t="s">
        <v>1945</v>
      </c>
      <c r="C2736" s="19"/>
      <c r="D2736" s="19">
        <v>0</v>
      </c>
      <c r="E2736" s="19">
        <v>0</v>
      </c>
      <c r="F2736" s="19">
        <v>0</v>
      </c>
      <c r="G2736" s="19">
        <v>0</v>
      </c>
      <c r="H2736" s="19">
        <v>0</v>
      </c>
      <c r="I2736" s="19">
        <v>0</v>
      </c>
      <c r="J2736" s="19">
        <v>0</v>
      </c>
      <c r="K2736" s="19">
        <v>0</v>
      </c>
      <c r="L2736" s="19">
        <v>0</v>
      </c>
      <c r="M2736" s="19">
        <v>0</v>
      </c>
      <c r="N2736" s="22">
        <f t="shared" si="56"/>
        <v>0</v>
      </c>
    </row>
    <row r="2737" spans="1:14" ht="15.75" customHeight="1">
      <c r="A2737" s="51"/>
      <c r="B2737" s="65" t="s">
        <v>1946</v>
      </c>
      <c r="C2737" s="19"/>
      <c r="D2737" s="19">
        <v>0</v>
      </c>
      <c r="E2737" s="19">
        <v>0</v>
      </c>
      <c r="F2737" s="19">
        <v>0</v>
      </c>
      <c r="G2737" s="19">
        <v>0</v>
      </c>
      <c r="H2737" s="19">
        <v>0</v>
      </c>
      <c r="I2737" s="19">
        <v>0</v>
      </c>
      <c r="J2737" s="19">
        <v>0</v>
      </c>
      <c r="K2737" s="19">
        <v>0</v>
      </c>
      <c r="L2737" s="19">
        <v>0</v>
      </c>
      <c r="M2737" s="19">
        <v>0</v>
      </c>
      <c r="N2737" s="22">
        <f t="shared" si="56"/>
        <v>0</v>
      </c>
    </row>
    <row r="2738" spans="1:14" ht="15.75" customHeight="1">
      <c r="A2738" s="51"/>
      <c r="B2738" s="65" t="s">
        <v>1947</v>
      </c>
      <c r="C2738" s="19"/>
      <c r="D2738" s="19">
        <v>0</v>
      </c>
      <c r="E2738" s="19">
        <v>0</v>
      </c>
      <c r="F2738" s="19">
        <v>0</v>
      </c>
      <c r="G2738" s="19">
        <v>0</v>
      </c>
      <c r="H2738" s="19">
        <v>0</v>
      </c>
      <c r="I2738" s="19">
        <v>0</v>
      </c>
      <c r="J2738" s="19">
        <v>0</v>
      </c>
      <c r="K2738" s="19">
        <v>0</v>
      </c>
      <c r="L2738" s="19">
        <v>0</v>
      </c>
      <c r="M2738" s="19">
        <v>0</v>
      </c>
      <c r="N2738" s="22">
        <f t="shared" si="56"/>
        <v>0</v>
      </c>
    </row>
    <row r="2739" spans="1:14" ht="15.75" customHeight="1">
      <c r="A2739" s="51"/>
      <c r="B2739" s="65" t="s">
        <v>1162</v>
      </c>
      <c r="C2739" s="19"/>
      <c r="D2739" s="19">
        <v>0</v>
      </c>
      <c r="E2739" s="19">
        <v>7</v>
      </c>
      <c r="F2739" s="19">
        <v>0</v>
      </c>
      <c r="G2739" s="19">
        <v>0</v>
      </c>
      <c r="H2739" s="19">
        <v>0</v>
      </c>
      <c r="I2739" s="19">
        <v>7</v>
      </c>
      <c r="J2739" s="19">
        <v>0</v>
      </c>
      <c r="K2739" s="19">
        <v>3</v>
      </c>
      <c r="L2739" s="19">
        <v>0</v>
      </c>
      <c r="M2739" s="19">
        <v>0</v>
      </c>
      <c r="N2739" s="22">
        <f t="shared" si="56"/>
        <v>17</v>
      </c>
    </row>
    <row r="2740" spans="1:14" ht="15.75" customHeight="1">
      <c r="A2740" s="51"/>
      <c r="B2740" s="65" t="s">
        <v>1948</v>
      </c>
      <c r="C2740" s="19"/>
      <c r="D2740" s="19">
        <v>0</v>
      </c>
      <c r="E2740" s="19">
        <v>0</v>
      </c>
      <c r="F2740" s="19">
        <v>0</v>
      </c>
      <c r="G2740" s="19">
        <v>0</v>
      </c>
      <c r="H2740" s="19">
        <v>0</v>
      </c>
      <c r="I2740" s="19">
        <v>0</v>
      </c>
      <c r="J2740" s="19">
        <v>0</v>
      </c>
      <c r="K2740" s="19">
        <v>0</v>
      </c>
      <c r="L2740" s="19">
        <v>0</v>
      </c>
      <c r="M2740" s="19">
        <v>0</v>
      </c>
      <c r="N2740" s="22">
        <f t="shared" si="56"/>
        <v>0</v>
      </c>
    </row>
    <row r="2741" spans="1:14" ht="15.75" customHeight="1">
      <c r="A2741" s="51"/>
      <c r="B2741" s="65" t="s">
        <v>1949</v>
      </c>
      <c r="C2741" s="19"/>
      <c r="D2741" s="19">
        <v>0</v>
      </c>
      <c r="E2741" s="19">
        <v>0</v>
      </c>
      <c r="F2741" s="19">
        <v>0</v>
      </c>
      <c r="G2741" s="19">
        <v>0</v>
      </c>
      <c r="H2741" s="19">
        <v>0</v>
      </c>
      <c r="I2741" s="19">
        <v>0</v>
      </c>
      <c r="J2741" s="19">
        <v>0</v>
      </c>
      <c r="K2741" s="19">
        <v>0</v>
      </c>
      <c r="L2741" s="19">
        <v>0</v>
      </c>
      <c r="M2741" s="19">
        <v>0</v>
      </c>
      <c r="N2741" s="22">
        <f t="shared" si="56"/>
        <v>0</v>
      </c>
    </row>
    <row r="2742" spans="1:14" ht="15.75" customHeight="1">
      <c r="A2742" s="51"/>
      <c r="B2742" s="65" t="s">
        <v>1163</v>
      </c>
      <c r="C2742" s="19"/>
      <c r="D2742" s="19">
        <v>7</v>
      </c>
      <c r="E2742" s="19">
        <v>0</v>
      </c>
      <c r="F2742" s="19">
        <v>0</v>
      </c>
      <c r="G2742" s="19">
        <v>0</v>
      </c>
      <c r="H2742" s="19">
        <v>0</v>
      </c>
      <c r="I2742" s="19">
        <v>0</v>
      </c>
      <c r="J2742" s="19">
        <v>0</v>
      </c>
      <c r="K2742" s="19">
        <v>7</v>
      </c>
      <c r="L2742" s="19">
        <v>3</v>
      </c>
      <c r="M2742" s="19">
        <v>0</v>
      </c>
      <c r="N2742" s="22">
        <f t="shared" si="56"/>
        <v>17</v>
      </c>
    </row>
    <row r="2743" spans="1:14" ht="15.75" customHeight="1">
      <c r="A2743" s="51"/>
      <c r="B2743" s="65" t="s">
        <v>1289</v>
      </c>
      <c r="C2743" s="19"/>
      <c r="D2743" s="54">
        <v>2</v>
      </c>
      <c r="E2743" s="54">
        <v>0</v>
      </c>
      <c r="F2743" s="54">
        <v>0</v>
      </c>
      <c r="G2743" s="54">
        <v>0</v>
      </c>
      <c r="H2743" s="54">
        <v>0</v>
      </c>
      <c r="I2743" s="54">
        <v>7</v>
      </c>
      <c r="J2743" s="54">
        <v>5</v>
      </c>
      <c r="K2743" s="54">
        <v>1</v>
      </c>
      <c r="L2743" s="38">
        <v>0</v>
      </c>
      <c r="M2743" s="54">
        <v>0</v>
      </c>
      <c r="N2743" s="22">
        <f t="shared" si="56"/>
        <v>15</v>
      </c>
    </row>
    <row r="2744" spans="1:14" ht="15.75" customHeight="1">
      <c r="A2744" s="51"/>
      <c r="B2744" s="65" t="s">
        <v>1561</v>
      </c>
      <c r="C2744" s="19"/>
      <c r="D2744" s="54">
        <v>2</v>
      </c>
      <c r="E2744" s="54">
        <v>0</v>
      </c>
      <c r="F2744" s="54">
        <v>2</v>
      </c>
      <c r="G2744" s="54">
        <v>0</v>
      </c>
      <c r="H2744" s="54">
        <v>0</v>
      </c>
      <c r="I2744" s="54">
        <v>7</v>
      </c>
      <c r="J2744" s="54">
        <v>0</v>
      </c>
      <c r="K2744" s="54">
        <v>0</v>
      </c>
      <c r="L2744" s="38">
        <v>0</v>
      </c>
      <c r="M2744" s="54">
        <v>0</v>
      </c>
      <c r="N2744" s="22">
        <f t="shared" si="56"/>
        <v>11</v>
      </c>
    </row>
    <row r="2745" spans="1:14" ht="15.75" customHeight="1">
      <c r="A2745" s="51"/>
      <c r="B2745" s="65" t="s">
        <v>1668</v>
      </c>
      <c r="C2745" s="19"/>
      <c r="D2745" s="54">
        <v>0</v>
      </c>
      <c r="E2745" s="54">
        <v>0</v>
      </c>
      <c r="F2745" s="54">
        <v>0</v>
      </c>
      <c r="G2745" s="54">
        <v>0</v>
      </c>
      <c r="H2745" s="54">
        <v>0</v>
      </c>
      <c r="I2745" s="54">
        <v>7</v>
      </c>
      <c r="J2745" s="54">
        <v>1</v>
      </c>
      <c r="K2745" s="54">
        <v>0</v>
      </c>
      <c r="L2745" s="38">
        <v>0</v>
      </c>
      <c r="M2745" s="54">
        <v>0</v>
      </c>
      <c r="N2745" s="22">
        <f t="shared" si="56"/>
        <v>8</v>
      </c>
    </row>
    <row r="2746" spans="1:14" ht="15.75" customHeight="1">
      <c r="A2746" s="51"/>
      <c r="B2746" s="65" t="s">
        <v>1669</v>
      </c>
      <c r="C2746" s="19"/>
      <c r="D2746" s="54">
        <v>0</v>
      </c>
      <c r="E2746" s="54">
        <v>0</v>
      </c>
      <c r="F2746" s="54">
        <v>0</v>
      </c>
      <c r="G2746" s="54">
        <v>0</v>
      </c>
      <c r="H2746" s="54">
        <v>0</v>
      </c>
      <c r="I2746" s="54">
        <v>7</v>
      </c>
      <c r="J2746" s="54">
        <v>0</v>
      </c>
      <c r="K2746" s="54">
        <v>1</v>
      </c>
      <c r="L2746" s="38">
        <v>0</v>
      </c>
      <c r="M2746" s="54">
        <v>0</v>
      </c>
      <c r="N2746" s="22">
        <f t="shared" si="56"/>
        <v>8</v>
      </c>
    </row>
    <row r="2747" spans="1:14" ht="15.75" customHeight="1">
      <c r="A2747" s="51"/>
      <c r="B2747" s="65" t="s">
        <v>1670</v>
      </c>
      <c r="C2747" s="19"/>
      <c r="D2747" s="54">
        <v>0</v>
      </c>
      <c r="E2747" s="54">
        <v>0</v>
      </c>
      <c r="F2747" s="54">
        <v>0</v>
      </c>
      <c r="G2747" s="54">
        <v>0</v>
      </c>
      <c r="H2747" s="54">
        <v>0</v>
      </c>
      <c r="I2747" s="54">
        <v>7</v>
      </c>
      <c r="J2747" s="54">
        <v>0</v>
      </c>
      <c r="K2747" s="54">
        <v>1</v>
      </c>
      <c r="L2747" s="38">
        <v>0</v>
      </c>
      <c r="M2747" s="54">
        <v>0</v>
      </c>
      <c r="N2747" s="22">
        <f t="shared" si="56"/>
        <v>8</v>
      </c>
    </row>
    <row r="2748" spans="1:14" ht="15.75" customHeight="1">
      <c r="A2748" s="51"/>
      <c r="B2748" s="65" t="s">
        <v>1671</v>
      </c>
      <c r="C2748" s="19"/>
      <c r="D2748" s="54">
        <v>2</v>
      </c>
      <c r="E2748" s="54">
        <v>0</v>
      </c>
      <c r="F2748" s="54">
        <v>0</v>
      </c>
      <c r="G2748" s="54">
        <v>0</v>
      </c>
      <c r="H2748" s="54">
        <v>0</v>
      </c>
      <c r="I2748" s="54">
        <v>0</v>
      </c>
      <c r="J2748" s="54">
        <v>5</v>
      </c>
      <c r="K2748" s="54">
        <v>1</v>
      </c>
      <c r="L2748" s="38">
        <v>0</v>
      </c>
      <c r="M2748" s="54">
        <v>0</v>
      </c>
      <c r="N2748" s="22">
        <f t="shared" si="56"/>
        <v>8</v>
      </c>
    </row>
    <row r="2749" spans="1:14" ht="15.75" customHeight="1">
      <c r="A2749" s="51"/>
      <c r="B2749" s="65" t="s">
        <v>1215</v>
      </c>
      <c r="C2749" s="19"/>
      <c r="D2749" s="54">
        <v>0</v>
      </c>
      <c r="E2749" s="54">
        <v>0</v>
      </c>
      <c r="F2749" s="54">
        <v>4</v>
      </c>
      <c r="G2749" s="54">
        <v>0</v>
      </c>
      <c r="H2749" s="54">
        <v>0</v>
      </c>
      <c r="I2749" s="54">
        <v>7</v>
      </c>
      <c r="J2749" s="54">
        <v>4</v>
      </c>
      <c r="K2749" s="54">
        <v>1</v>
      </c>
      <c r="L2749" s="38">
        <v>0</v>
      </c>
      <c r="M2749" s="54">
        <v>0</v>
      </c>
      <c r="N2749" s="22">
        <f t="shared" si="56"/>
        <v>16</v>
      </c>
    </row>
    <row r="2750" spans="1:14" ht="15.75" customHeight="1">
      <c r="A2750" s="51"/>
      <c r="B2750" s="65" t="s">
        <v>1889</v>
      </c>
      <c r="C2750" s="19"/>
      <c r="D2750" s="54">
        <v>0</v>
      </c>
      <c r="E2750" s="54">
        <v>0</v>
      </c>
      <c r="F2750" s="54">
        <v>0</v>
      </c>
      <c r="G2750" s="54">
        <v>0</v>
      </c>
      <c r="H2750" s="54">
        <v>0</v>
      </c>
      <c r="I2750" s="54">
        <v>0</v>
      </c>
      <c r="J2750" s="54">
        <v>0</v>
      </c>
      <c r="K2750" s="54">
        <v>1</v>
      </c>
      <c r="L2750" s="38">
        <v>0</v>
      </c>
      <c r="M2750" s="54">
        <v>0</v>
      </c>
      <c r="N2750" s="22">
        <f t="shared" si="56"/>
        <v>1</v>
      </c>
    </row>
    <row r="2751" spans="1:14" ht="15.75" customHeight="1">
      <c r="A2751" s="51"/>
      <c r="B2751" s="65" t="s">
        <v>1672</v>
      </c>
      <c r="C2751" s="19"/>
      <c r="D2751" s="54">
        <v>0</v>
      </c>
      <c r="E2751" s="54">
        <v>0</v>
      </c>
      <c r="F2751" s="54">
        <v>0</v>
      </c>
      <c r="G2751" s="54">
        <v>0</v>
      </c>
      <c r="H2751" s="54">
        <v>0</v>
      </c>
      <c r="I2751" s="54">
        <v>7</v>
      </c>
      <c r="J2751" s="54">
        <v>0</v>
      </c>
      <c r="K2751" s="54">
        <v>1</v>
      </c>
      <c r="L2751" s="38">
        <v>0</v>
      </c>
      <c r="M2751" s="54">
        <v>0</v>
      </c>
      <c r="N2751" s="22">
        <f t="shared" si="56"/>
        <v>8</v>
      </c>
    </row>
    <row r="2752" spans="1:14" ht="15.75" customHeight="1">
      <c r="A2752" s="51"/>
      <c r="B2752" s="65" t="s">
        <v>1589</v>
      </c>
      <c r="C2752" s="19"/>
      <c r="D2752" s="54">
        <v>0</v>
      </c>
      <c r="E2752" s="54">
        <v>0</v>
      </c>
      <c r="F2752" s="54">
        <v>3</v>
      </c>
      <c r="G2752" s="54">
        <v>0</v>
      </c>
      <c r="H2752" s="54">
        <v>0</v>
      </c>
      <c r="I2752" s="54">
        <v>0</v>
      </c>
      <c r="J2752" s="54">
        <v>7</v>
      </c>
      <c r="K2752" s="54">
        <v>0</v>
      </c>
      <c r="L2752" s="38">
        <v>0</v>
      </c>
      <c r="M2752" s="54">
        <v>0</v>
      </c>
      <c r="N2752" s="22">
        <f t="shared" si="56"/>
        <v>10</v>
      </c>
    </row>
    <row r="2753" spans="1:14" ht="15.75" customHeight="1">
      <c r="A2753" s="51"/>
      <c r="B2753" s="65" t="s">
        <v>1590</v>
      </c>
      <c r="C2753" s="19"/>
      <c r="D2753" s="54">
        <v>2</v>
      </c>
      <c r="E2753" s="54">
        <v>0</v>
      </c>
      <c r="F2753" s="54">
        <v>0</v>
      </c>
      <c r="G2753" s="54">
        <v>0</v>
      </c>
      <c r="H2753" s="54">
        <v>0</v>
      </c>
      <c r="I2753" s="54">
        <v>7</v>
      </c>
      <c r="J2753" s="54">
        <v>0</v>
      </c>
      <c r="K2753" s="54">
        <v>1</v>
      </c>
      <c r="L2753" s="38">
        <v>0</v>
      </c>
      <c r="M2753" s="54">
        <v>0</v>
      </c>
      <c r="N2753" s="22">
        <f t="shared" si="56"/>
        <v>10</v>
      </c>
    </row>
    <row r="2754" spans="1:14" ht="15.75" customHeight="1">
      <c r="A2754" s="51"/>
      <c r="B2754" s="65" t="s">
        <v>1591</v>
      </c>
      <c r="C2754" s="19"/>
      <c r="D2754" s="54">
        <v>2</v>
      </c>
      <c r="E2754" s="54">
        <v>0</v>
      </c>
      <c r="F2754" s="54">
        <v>0</v>
      </c>
      <c r="G2754" s="54">
        <v>0</v>
      </c>
      <c r="H2754" s="54">
        <v>0</v>
      </c>
      <c r="I2754" s="54">
        <v>7</v>
      </c>
      <c r="J2754" s="54">
        <v>0</v>
      </c>
      <c r="K2754" s="54">
        <v>1</v>
      </c>
      <c r="L2754" s="38">
        <v>0</v>
      </c>
      <c r="M2754" s="54">
        <v>0</v>
      </c>
      <c r="N2754" s="22">
        <f t="shared" si="56"/>
        <v>10</v>
      </c>
    </row>
    <row r="2755" spans="1:14" ht="15.75" customHeight="1">
      <c r="A2755" s="51"/>
      <c r="B2755" s="65" t="s">
        <v>1673</v>
      </c>
      <c r="C2755" s="19"/>
      <c r="D2755" s="54">
        <v>0</v>
      </c>
      <c r="E2755" s="54">
        <v>0</v>
      </c>
      <c r="F2755" s="54">
        <v>0</v>
      </c>
      <c r="G2755" s="54">
        <v>0</v>
      </c>
      <c r="H2755" s="54">
        <v>0</v>
      </c>
      <c r="I2755" s="54">
        <v>7</v>
      </c>
      <c r="J2755" s="54">
        <v>1</v>
      </c>
      <c r="K2755" s="54">
        <v>0</v>
      </c>
      <c r="L2755" s="38">
        <v>0</v>
      </c>
      <c r="M2755" s="54">
        <v>0</v>
      </c>
      <c r="N2755" s="22">
        <f t="shared" si="56"/>
        <v>8</v>
      </c>
    </row>
    <row r="2756" spans="1:14" ht="15.75" customHeight="1">
      <c r="A2756" s="51"/>
      <c r="B2756" s="65" t="s">
        <v>1849</v>
      </c>
      <c r="C2756" s="19"/>
      <c r="D2756" s="19">
        <v>0</v>
      </c>
      <c r="E2756" s="19">
        <v>3</v>
      </c>
      <c r="F2756" s="19">
        <v>0</v>
      </c>
      <c r="G2756" s="19">
        <v>0</v>
      </c>
      <c r="H2756" s="19">
        <v>0</v>
      </c>
      <c r="I2756" s="19">
        <v>0</v>
      </c>
      <c r="J2756" s="19">
        <v>0</v>
      </c>
      <c r="K2756" s="19">
        <v>0</v>
      </c>
      <c r="L2756" s="19">
        <v>0</v>
      </c>
      <c r="M2756" s="19">
        <v>0</v>
      </c>
      <c r="N2756" s="22">
        <f t="shared" si="56"/>
        <v>3</v>
      </c>
    </row>
    <row r="2757" spans="1:14" ht="15.75" customHeight="1">
      <c r="A2757" s="51"/>
      <c r="B2757" s="65" t="s">
        <v>1639</v>
      </c>
      <c r="C2757" s="19"/>
      <c r="D2757" s="19">
        <v>0</v>
      </c>
      <c r="E2757" s="19">
        <v>0</v>
      </c>
      <c r="F2757" s="19">
        <v>0</v>
      </c>
      <c r="G2757" s="19">
        <v>0</v>
      </c>
      <c r="H2757" s="19">
        <v>0</v>
      </c>
      <c r="I2757" s="19">
        <v>7</v>
      </c>
      <c r="J2757" s="19">
        <v>0</v>
      </c>
      <c r="K2757" s="19">
        <v>1</v>
      </c>
      <c r="L2757" s="19">
        <v>0</v>
      </c>
      <c r="M2757" s="19">
        <v>0</v>
      </c>
      <c r="N2757" s="22">
        <f t="shared" si="56"/>
        <v>8</v>
      </c>
    </row>
    <row r="2758" spans="1:14" ht="15.75" customHeight="1">
      <c r="A2758" s="51"/>
      <c r="B2758" s="65" t="s">
        <v>1370</v>
      </c>
      <c r="C2758" s="19"/>
      <c r="D2758" s="19">
        <v>7</v>
      </c>
      <c r="E2758" s="19">
        <v>0</v>
      </c>
      <c r="F2758" s="19">
        <v>0</v>
      </c>
      <c r="G2758" s="19">
        <v>0</v>
      </c>
      <c r="H2758" s="19">
        <v>0</v>
      </c>
      <c r="I2758" s="19">
        <v>7</v>
      </c>
      <c r="J2758" s="19">
        <v>0</v>
      </c>
      <c r="K2758" s="19">
        <v>0</v>
      </c>
      <c r="L2758" s="19">
        <v>0</v>
      </c>
      <c r="M2758" s="19">
        <v>0</v>
      </c>
      <c r="N2758" s="22">
        <f t="shared" si="56"/>
        <v>14</v>
      </c>
    </row>
    <row r="2759" spans="1:14" ht="15.75" customHeight="1">
      <c r="A2759" s="51"/>
      <c r="B2759" s="65" t="s">
        <v>1576</v>
      </c>
      <c r="C2759" s="19"/>
      <c r="D2759" s="19">
        <v>0</v>
      </c>
      <c r="E2759" s="19">
        <v>3</v>
      </c>
      <c r="F2759" s="19">
        <v>0</v>
      </c>
      <c r="G2759" s="19">
        <v>0</v>
      </c>
      <c r="H2759" s="19">
        <v>0</v>
      </c>
      <c r="I2759" s="19">
        <v>7</v>
      </c>
      <c r="J2759" s="19">
        <v>0</v>
      </c>
      <c r="K2759" s="19">
        <v>0</v>
      </c>
      <c r="L2759" s="19">
        <v>0</v>
      </c>
      <c r="M2759" s="19">
        <v>0</v>
      </c>
      <c r="N2759" s="22">
        <f t="shared" si="56"/>
        <v>10</v>
      </c>
    </row>
    <row r="2760" spans="1:14" ht="15.75" customHeight="1">
      <c r="A2760" s="51"/>
      <c r="B2760" s="65" t="s">
        <v>1240</v>
      </c>
      <c r="C2760" s="19"/>
      <c r="D2760" s="19">
        <v>7</v>
      </c>
      <c r="E2760" s="19">
        <v>0</v>
      </c>
      <c r="F2760" s="19">
        <v>0</v>
      </c>
      <c r="G2760" s="19">
        <v>0</v>
      </c>
      <c r="H2760" s="19">
        <v>0</v>
      </c>
      <c r="I2760" s="19">
        <v>7</v>
      </c>
      <c r="J2760" s="19">
        <v>0</v>
      </c>
      <c r="K2760" s="19">
        <v>1</v>
      </c>
      <c r="L2760" s="19">
        <v>0</v>
      </c>
      <c r="M2760" s="19">
        <v>0</v>
      </c>
      <c r="N2760" s="22">
        <f t="shared" si="56"/>
        <v>15</v>
      </c>
    </row>
    <row r="2761" spans="1:14" ht="15.75" customHeight="1">
      <c r="A2761" s="51"/>
      <c r="B2761" s="65" t="s">
        <v>652</v>
      </c>
      <c r="C2761" s="19"/>
      <c r="D2761" s="19">
        <v>7</v>
      </c>
      <c r="E2761" s="19">
        <v>7</v>
      </c>
      <c r="F2761" s="19">
        <v>0</v>
      </c>
      <c r="G2761" s="19">
        <v>1</v>
      </c>
      <c r="H2761" s="19">
        <v>0</v>
      </c>
      <c r="I2761" s="19">
        <v>7</v>
      </c>
      <c r="J2761" s="19">
        <v>5</v>
      </c>
      <c r="K2761" s="19">
        <v>7</v>
      </c>
      <c r="L2761" s="19">
        <v>0</v>
      </c>
      <c r="M2761" s="19">
        <v>0</v>
      </c>
      <c r="N2761" s="22">
        <f t="shared" si="56"/>
        <v>34</v>
      </c>
    </row>
    <row r="2762" spans="1:14" ht="15.75" customHeight="1">
      <c r="A2762" s="51"/>
      <c r="B2762" s="65" t="s">
        <v>1241</v>
      </c>
      <c r="C2762" s="19"/>
      <c r="D2762" s="19">
        <v>7</v>
      </c>
      <c r="E2762" s="19">
        <v>0</v>
      </c>
      <c r="F2762" s="19">
        <v>1</v>
      </c>
      <c r="G2762" s="19">
        <v>0</v>
      </c>
      <c r="H2762" s="19">
        <v>0</v>
      </c>
      <c r="I2762" s="19">
        <v>7</v>
      </c>
      <c r="J2762" s="19">
        <v>0</v>
      </c>
      <c r="K2762" s="19">
        <v>0</v>
      </c>
      <c r="L2762" s="19">
        <v>0</v>
      </c>
      <c r="M2762" s="19">
        <v>0</v>
      </c>
      <c r="N2762" s="22">
        <f t="shared" si="56"/>
        <v>15</v>
      </c>
    </row>
    <row r="2763" spans="1:14" ht="15.75" customHeight="1">
      <c r="A2763" s="51"/>
      <c r="B2763" s="65" t="s">
        <v>1577</v>
      </c>
      <c r="C2763" s="19"/>
      <c r="D2763" s="19">
        <v>0</v>
      </c>
      <c r="E2763" s="19">
        <v>0</v>
      </c>
      <c r="F2763" s="19">
        <v>1</v>
      </c>
      <c r="G2763" s="19">
        <v>0</v>
      </c>
      <c r="H2763" s="19">
        <v>0</v>
      </c>
      <c r="I2763" s="19">
        <v>7</v>
      </c>
      <c r="J2763" s="19">
        <v>1</v>
      </c>
      <c r="K2763" s="19">
        <v>1</v>
      </c>
      <c r="L2763" s="19">
        <v>0</v>
      </c>
      <c r="M2763" s="19">
        <v>0</v>
      </c>
      <c r="N2763" s="22">
        <f t="shared" si="56"/>
        <v>10</v>
      </c>
    </row>
    <row r="2764" spans="1:14" ht="15.75" customHeight="1">
      <c r="A2764" s="51"/>
      <c r="B2764" s="65" t="s">
        <v>1242</v>
      </c>
      <c r="C2764" s="19"/>
      <c r="D2764" s="19">
        <v>6</v>
      </c>
      <c r="E2764" s="19">
        <v>0</v>
      </c>
      <c r="F2764" s="19">
        <v>1</v>
      </c>
      <c r="G2764" s="19">
        <v>0</v>
      </c>
      <c r="H2764" s="19">
        <v>0</v>
      </c>
      <c r="I2764" s="19">
        <v>7</v>
      </c>
      <c r="J2764" s="19">
        <v>0</v>
      </c>
      <c r="K2764" s="19">
        <v>1</v>
      </c>
      <c r="L2764" s="19">
        <v>0</v>
      </c>
      <c r="M2764" s="19">
        <v>0</v>
      </c>
      <c r="N2764" s="22">
        <f t="shared" si="56"/>
        <v>15</v>
      </c>
    </row>
    <row r="2765" spans="1:14" ht="15.75" customHeight="1">
      <c r="A2765" s="51"/>
      <c r="B2765" s="65" t="s">
        <v>1705</v>
      </c>
      <c r="C2765" s="19"/>
      <c r="D2765" s="19">
        <v>7</v>
      </c>
      <c r="E2765" s="19">
        <v>0</v>
      </c>
      <c r="F2765" s="19">
        <v>0</v>
      </c>
      <c r="G2765" s="19">
        <v>0</v>
      </c>
      <c r="H2765" s="19">
        <v>0</v>
      </c>
      <c r="I2765" s="19">
        <v>0</v>
      </c>
      <c r="J2765" s="19">
        <v>0</v>
      </c>
      <c r="K2765" s="19">
        <v>0</v>
      </c>
      <c r="L2765" s="19">
        <v>0</v>
      </c>
      <c r="M2765" s="19">
        <v>0</v>
      </c>
      <c r="N2765" s="22">
        <f t="shared" si="56"/>
        <v>7</v>
      </c>
    </row>
    <row r="2766" spans="1:14" ht="15.75" customHeight="1">
      <c r="A2766" s="51"/>
      <c r="B2766" s="65" t="s">
        <v>1065</v>
      </c>
      <c r="C2766" s="19"/>
      <c r="D2766" s="19">
        <v>7</v>
      </c>
      <c r="E2766" s="19">
        <v>0</v>
      </c>
      <c r="F2766" s="19">
        <v>0</v>
      </c>
      <c r="G2766" s="19">
        <v>1</v>
      </c>
      <c r="H2766" s="19">
        <v>0</v>
      </c>
      <c r="I2766" s="19">
        <v>6</v>
      </c>
      <c r="J2766" s="19">
        <v>5</v>
      </c>
      <c r="K2766" s="19">
        <v>1</v>
      </c>
      <c r="L2766" s="19">
        <v>0</v>
      </c>
      <c r="M2766" s="19">
        <v>0</v>
      </c>
      <c r="N2766" s="22">
        <f t="shared" si="56"/>
        <v>20</v>
      </c>
    </row>
    <row r="2767" spans="1:14" ht="15.75" customHeight="1">
      <c r="A2767" s="51"/>
      <c r="B2767" s="65" t="s">
        <v>1638</v>
      </c>
      <c r="C2767" s="19"/>
      <c r="D2767" s="19">
        <v>0</v>
      </c>
      <c r="E2767" s="19">
        <v>0</v>
      </c>
      <c r="F2767" s="19">
        <v>0</v>
      </c>
      <c r="G2767" s="19">
        <v>0</v>
      </c>
      <c r="H2767" s="19">
        <v>0</v>
      </c>
      <c r="I2767" s="19">
        <v>7</v>
      </c>
      <c r="J2767" s="19">
        <v>0</v>
      </c>
      <c r="K2767" s="19">
        <v>1</v>
      </c>
      <c r="L2767" s="19">
        <v>0</v>
      </c>
      <c r="M2767" s="19">
        <v>0</v>
      </c>
      <c r="N2767" s="22">
        <f t="shared" si="56"/>
        <v>8</v>
      </c>
    </row>
    <row r="2768" spans="1:14" ht="15.75" customHeight="1">
      <c r="A2768" s="51"/>
      <c r="B2768" s="65" t="s">
        <v>1199</v>
      </c>
      <c r="C2768" s="19"/>
      <c r="D2768" s="19">
        <v>7</v>
      </c>
      <c r="E2768" s="19">
        <v>0</v>
      </c>
      <c r="F2768" s="19">
        <v>0</v>
      </c>
      <c r="G2768" s="19">
        <v>0</v>
      </c>
      <c r="H2768" s="19">
        <v>0</v>
      </c>
      <c r="I2768" s="19">
        <v>4</v>
      </c>
      <c r="J2768" s="19">
        <v>5</v>
      </c>
      <c r="K2768" s="19">
        <v>0</v>
      </c>
      <c r="L2768" s="19">
        <v>0</v>
      </c>
      <c r="M2768" s="19">
        <v>0</v>
      </c>
      <c r="N2768" s="22">
        <f t="shared" si="56"/>
        <v>16</v>
      </c>
    </row>
    <row r="2769" spans="1:15" ht="15.75" customHeight="1">
      <c r="A2769" s="51"/>
      <c r="B2769" s="65" t="s">
        <v>1539</v>
      </c>
      <c r="C2769" s="19"/>
      <c r="D2769" s="19">
        <v>7</v>
      </c>
      <c r="E2769" s="19">
        <v>0</v>
      </c>
      <c r="F2769" s="19">
        <v>0</v>
      </c>
      <c r="G2769" s="19">
        <v>0</v>
      </c>
      <c r="H2769" s="19">
        <v>0</v>
      </c>
      <c r="I2769" s="19">
        <v>3</v>
      </c>
      <c r="J2769" s="19">
        <v>1</v>
      </c>
      <c r="K2769" s="19">
        <v>1</v>
      </c>
      <c r="L2769" s="19">
        <v>0</v>
      </c>
      <c r="M2769" s="19">
        <v>0</v>
      </c>
      <c r="N2769" s="22">
        <f t="shared" si="56"/>
        <v>12</v>
      </c>
    </row>
    <row r="2770" spans="1:15" ht="15.75" customHeight="1">
      <c r="A2770" s="51"/>
      <c r="B2770" s="65" t="s">
        <v>1368</v>
      </c>
      <c r="C2770" s="19"/>
      <c r="D2770" s="19">
        <v>7</v>
      </c>
      <c r="E2770" s="19">
        <v>0</v>
      </c>
      <c r="F2770" s="19">
        <v>0</v>
      </c>
      <c r="G2770" s="19">
        <v>0</v>
      </c>
      <c r="H2770" s="19">
        <v>0</v>
      </c>
      <c r="I2770" s="19">
        <v>7</v>
      </c>
      <c r="J2770" s="19">
        <v>0</v>
      </c>
      <c r="K2770" s="19">
        <v>0</v>
      </c>
      <c r="L2770" s="19">
        <v>0</v>
      </c>
      <c r="M2770" s="19">
        <v>0</v>
      </c>
      <c r="N2770" s="22">
        <f t="shared" si="56"/>
        <v>14</v>
      </c>
    </row>
    <row r="2771" spans="1:15" ht="15.75" customHeight="1">
      <c r="A2771" s="51"/>
      <c r="B2771" s="65" t="s">
        <v>1369</v>
      </c>
      <c r="C2771" s="19"/>
      <c r="D2771" s="19">
        <v>7</v>
      </c>
      <c r="E2771" s="19">
        <v>0</v>
      </c>
      <c r="F2771" s="19">
        <v>0</v>
      </c>
      <c r="G2771" s="19">
        <v>0</v>
      </c>
      <c r="H2771" s="19">
        <v>0</v>
      </c>
      <c r="I2771" s="19">
        <v>7</v>
      </c>
      <c r="J2771" s="19">
        <v>0</v>
      </c>
      <c r="K2771" s="19">
        <v>0</v>
      </c>
      <c r="L2771" s="19">
        <v>0</v>
      </c>
      <c r="M2771" s="19">
        <v>0</v>
      </c>
      <c r="N2771" s="22">
        <f t="shared" si="56"/>
        <v>14</v>
      </c>
    </row>
    <row r="2772" spans="1:15" ht="15.75" customHeight="1">
      <c r="A2772" s="51"/>
      <c r="B2772" s="65" t="s">
        <v>835</v>
      </c>
      <c r="C2772" s="19"/>
      <c r="D2772" s="19">
        <v>7</v>
      </c>
      <c r="E2772" s="19">
        <v>0</v>
      </c>
      <c r="F2772" s="19">
        <v>0</v>
      </c>
      <c r="G2772" s="19">
        <v>3</v>
      </c>
      <c r="H2772" s="19">
        <v>0</v>
      </c>
      <c r="I2772" s="19">
        <v>7</v>
      </c>
      <c r="J2772" s="19">
        <v>7</v>
      </c>
      <c r="K2772" s="19">
        <v>1</v>
      </c>
      <c r="L2772" s="19">
        <v>0</v>
      </c>
      <c r="M2772" s="19">
        <v>0</v>
      </c>
      <c r="N2772" s="22">
        <f t="shared" si="56"/>
        <v>25</v>
      </c>
    </row>
    <row r="2773" spans="1:15" ht="15.75" customHeight="1">
      <c r="A2773" s="51"/>
      <c r="B2773" s="65" t="s">
        <v>903</v>
      </c>
      <c r="C2773" s="19"/>
      <c r="D2773" s="19">
        <v>7</v>
      </c>
      <c r="E2773" s="19">
        <v>0</v>
      </c>
      <c r="F2773" s="19">
        <v>1</v>
      </c>
      <c r="G2773" s="19">
        <v>0</v>
      </c>
      <c r="H2773" s="19">
        <v>0</v>
      </c>
      <c r="I2773" s="19">
        <v>7</v>
      </c>
      <c r="J2773" s="19">
        <v>7</v>
      </c>
      <c r="K2773" s="19">
        <v>0</v>
      </c>
      <c r="L2773" s="19">
        <v>0</v>
      </c>
      <c r="M2773" s="19">
        <v>0</v>
      </c>
      <c r="N2773" s="22">
        <f t="shared" si="56"/>
        <v>22</v>
      </c>
      <c r="O2773" s="1"/>
    </row>
    <row r="2774" spans="1:15" ht="15.75" customHeight="1">
      <c r="A2774" s="51"/>
      <c r="B2774" s="65" t="s">
        <v>818</v>
      </c>
      <c r="C2774" s="19"/>
      <c r="D2774" s="19">
        <v>7</v>
      </c>
      <c r="E2774" s="19">
        <v>3</v>
      </c>
      <c r="F2774" s="19">
        <v>0</v>
      </c>
      <c r="G2774" s="19">
        <v>1</v>
      </c>
      <c r="H2774" s="19">
        <v>0</v>
      </c>
      <c r="I2774" s="19">
        <v>7</v>
      </c>
      <c r="J2774" s="19">
        <v>7</v>
      </c>
      <c r="K2774" s="19">
        <v>1</v>
      </c>
      <c r="L2774" s="19">
        <v>0</v>
      </c>
      <c r="M2774" s="19">
        <v>0</v>
      </c>
      <c r="N2774" s="22">
        <f t="shared" si="56"/>
        <v>26</v>
      </c>
    </row>
    <row r="2775" spans="1:15" ht="15.75" customHeight="1">
      <c r="A2775" s="51"/>
      <c r="B2775" s="65" t="s">
        <v>1876</v>
      </c>
      <c r="C2775" s="19"/>
      <c r="D2775" s="19">
        <v>0</v>
      </c>
      <c r="E2775" s="19">
        <v>0</v>
      </c>
      <c r="F2775" s="19">
        <v>1</v>
      </c>
      <c r="G2775" s="19">
        <v>0</v>
      </c>
      <c r="H2775" s="19">
        <v>0</v>
      </c>
      <c r="I2775" s="19">
        <v>0</v>
      </c>
      <c r="J2775" s="19">
        <v>0</v>
      </c>
      <c r="K2775" s="19">
        <v>0</v>
      </c>
      <c r="L2775" s="19">
        <v>0</v>
      </c>
      <c r="M2775" s="19">
        <v>0</v>
      </c>
      <c r="N2775" s="22">
        <f t="shared" si="56"/>
        <v>1</v>
      </c>
    </row>
    <row r="2776" spans="1:15" ht="15.75" customHeight="1">
      <c r="A2776" s="51"/>
      <c r="B2776" s="65" t="s">
        <v>1603</v>
      </c>
      <c r="C2776" s="19"/>
      <c r="D2776" s="19">
        <v>0</v>
      </c>
      <c r="E2776" s="19">
        <v>0</v>
      </c>
      <c r="F2776" s="19">
        <v>0</v>
      </c>
      <c r="G2776" s="19">
        <v>0</v>
      </c>
      <c r="H2776" s="19">
        <v>0</v>
      </c>
      <c r="I2776" s="19">
        <v>7</v>
      </c>
      <c r="J2776" s="19">
        <v>1</v>
      </c>
      <c r="K2776" s="19">
        <v>1</v>
      </c>
      <c r="L2776" s="19">
        <v>0</v>
      </c>
      <c r="M2776" s="19">
        <v>0</v>
      </c>
      <c r="N2776" s="22">
        <f t="shared" si="56"/>
        <v>9</v>
      </c>
      <c r="O2776" s="1"/>
    </row>
    <row r="2777" spans="1:15" ht="15.75" customHeight="1">
      <c r="A2777" s="51"/>
      <c r="B2777" s="65" t="s">
        <v>1827</v>
      </c>
      <c r="C2777" s="19"/>
      <c r="D2777" s="19">
        <v>6</v>
      </c>
      <c r="E2777" s="19">
        <v>0</v>
      </c>
      <c r="F2777" s="19">
        <v>0</v>
      </c>
      <c r="G2777" s="19">
        <v>0</v>
      </c>
      <c r="H2777" s="19">
        <v>0</v>
      </c>
      <c r="I2777" s="19">
        <v>0</v>
      </c>
      <c r="J2777" s="19">
        <v>0</v>
      </c>
      <c r="K2777" s="19">
        <v>0</v>
      </c>
      <c r="L2777" s="19">
        <v>0</v>
      </c>
      <c r="M2777" s="19">
        <v>0</v>
      </c>
      <c r="N2777" s="22">
        <f t="shared" si="56"/>
        <v>6</v>
      </c>
    </row>
    <row r="2778" spans="1:15" ht="15.75" customHeight="1">
      <c r="A2778" s="51"/>
      <c r="B2778" s="65" t="s">
        <v>836</v>
      </c>
      <c r="C2778" s="19"/>
      <c r="D2778" s="19">
        <v>7</v>
      </c>
      <c r="E2778" s="19">
        <v>6</v>
      </c>
      <c r="F2778" s="19">
        <v>1</v>
      </c>
      <c r="G2778" s="19">
        <v>0</v>
      </c>
      <c r="H2778" s="19">
        <v>0</v>
      </c>
      <c r="I2778" s="19">
        <v>7</v>
      </c>
      <c r="J2778" s="19">
        <v>0</v>
      </c>
      <c r="K2778" s="19">
        <v>0</v>
      </c>
      <c r="L2778" s="19">
        <v>4</v>
      </c>
      <c r="M2778" s="19">
        <v>0</v>
      </c>
      <c r="N2778" s="22">
        <f t="shared" si="56"/>
        <v>25</v>
      </c>
    </row>
    <row r="2779" spans="1:15" ht="15.75" customHeight="1">
      <c r="A2779" s="51"/>
      <c r="B2779" s="65" t="s">
        <v>1930</v>
      </c>
      <c r="C2779" s="19"/>
      <c r="D2779" s="19">
        <v>0</v>
      </c>
      <c r="E2779" s="19">
        <v>0</v>
      </c>
      <c r="F2779" s="19">
        <v>0</v>
      </c>
      <c r="G2779" s="19">
        <v>0</v>
      </c>
      <c r="H2779" s="19">
        <v>0</v>
      </c>
      <c r="I2779" s="19">
        <v>0</v>
      </c>
      <c r="J2779" s="19">
        <v>0</v>
      </c>
      <c r="K2779" s="19">
        <v>0</v>
      </c>
      <c r="L2779" s="19">
        <v>0</v>
      </c>
      <c r="M2779" s="19">
        <v>0</v>
      </c>
      <c r="N2779" s="22">
        <f t="shared" si="56"/>
        <v>0</v>
      </c>
    </row>
    <row r="2780" spans="1:15" ht="15.75" customHeight="1">
      <c r="A2780" s="51"/>
      <c r="B2780" s="65" t="s">
        <v>1706</v>
      </c>
      <c r="C2780" s="19"/>
      <c r="D2780" s="19">
        <v>0</v>
      </c>
      <c r="E2780" s="19">
        <v>0</v>
      </c>
      <c r="F2780" s="19">
        <v>0</v>
      </c>
      <c r="G2780" s="19">
        <v>0</v>
      </c>
      <c r="H2780" s="19">
        <v>0</v>
      </c>
      <c r="I2780" s="19">
        <v>7</v>
      </c>
      <c r="J2780" s="19">
        <v>0</v>
      </c>
      <c r="K2780" s="19">
        <v>0</v>
      </c>
      <c r="L2780" s="19">
        <v>0</v>
      </c>
      <c r="M2780" s="19">
        <v>0</v>
      </c>
      <c r="N2780" s="22">
        <f t="shared" ref="N2780:N2843" si="57">SUM(D2780:M2780)</f>
        <v>7</v>
      </c>
    </row>
    <row r="2781" spans="1:15" ht="15.75" customHeight="1">
      <c r="A2781" s="51"/>
      <c r="B2781" s="65" t="s">
        <v>1516</v>
      </c>
      <c r="C2781" s="19"/>
      <c r="D2781" s="19">
        <v>1</v>
      </c>
      <c r="E2781" s="19">
        <v>0</v>
      </c>
      <c r="F2781" s="19">
        <v>0</v>
      </c>
      <c r="G2781" s="19">
        <v>0</v>
      </c>
      <c r="H2781" s="19">
        <v>0</v>
      </c>
      <c r="I2781" s="19">
        <v>7</v>
      </c>
      <c r="J2781" s="19">
        <v>5</v>
      </c>
      <c r="K2781" s="19">
        <v>0</v>
      </c>
      <c r="L2781" s="19">
        <v>0</v>
      </c>
      <c r="M2781" s="19">
        <v>0</v>
      </c>
      <c r="N2781" s="22">
        <f t="shared" si="57"/>
        <v>13</v>
      </c>
    </row>
    <row r="2782" spans="1:15" ht="15.75" customHeight="1">
      <c r="A2782" s="53"/>
      <c r="B2782" s="40" t="s">
        <v>2083</v>
      </c>
      <c r="C2782" s="19"/>
      <c r="D2782" s="20">
        <v>7</v>
      </c>
      <c r="E2782" s="20">
        <v>3</v>
      </c>
      <c r="F2782" s="20">
        <v>7</v>
      </c>
      <c r="G2782" s="20">
        <v>4</v>
      </c>
      <c r="H2782" s="20">
        <v>0</v>
      </c>
      <c r="I2782" s="20">
        <v>7</v>
      </c>
      <c r="J2782" s="20">
        <v>3</v>
      </c>
      <c r="K2782" s="20">
        <v>7</v>
      </c>
      <c r="L2782" s="21">
        <v>4</v>
      </c>
      <c r="M2782" s="21">
        <v>0</v>
      </c>
      <c r="N2782" s="22">
        <f t="shared" si="57"/>
        <v>42</v>
      </c>
    </row>
    <row r="2783" spans="1:15" ht="15.75" customHeight="1">
      <c r="A2783" s="51"/>
      <c r="B2783" s="65" t="s">
        <v>1160</v>
      </c>
      <c r="C2783" s="19"/>
      <c r="D2783" s="19">
        <v>0</v>
      </c>
      <c r="E2783" s="19">
        <v>0</v>
      </c>
      <c r="F2783" s="19">
        <v>0</v>
      </c>
      <c r="G2783" s="19">
        <v>0</v>
      </c>
      <c r="H2783" s="19">
        <v>0</v>
      </c>
      <c r="I2783" s="19">
        <v>7</v>
      </c>
      <c r="J2783" s="19">
        <v>6</v>
      </c>
      <c r="K2783" s="19">
        <v>0</v>
      </c>
      <c r="L2783" s="19">
        <v>4</v>
      </c>
      <c r="M2783" s="19">
        <v>0</v>
      </c>
      <c r="N2783" s="22">
        <f t="shared" si="57"/>
        <v>17</v>
      </c>
    </row>
    <row r="2784" spans="1:15" ht="15.75" customHeight="1">
      <c r="A2784" s="51"/>
      <c r="B2784" s="65" t="s">
        <v>757</v>
      </c>
      <c r="C2784" s="19"/>
      <c r="D2784" s="19">
        <v>7</v>
      </c>
      <c r="E2784" s="19">
        <v>7</v>
      </c>
      <c r="F2784" s="19">
        <v>0</v>
      </c>
      <c r="G2784" s="19">
        <v>0</v>
      </c>
      <c r="H2784" s="19">
        <v>0</v>
      </c>
      <c r="I2784" s="19">
        <v>7</v>
      </c>
      <c r="J2784" s="19">
        <v>0</v>
      </c>
      <c r="K2784" s="19">
        <v>7</v>
      </c>
      <c r="L2784" s="19">
        <v>0</v>
      </c>
      <c r="M2784" s="19">
        <v>0</v>
      </c>
      <c r="N2784" s="22">
        <f t="shared" si="57"/>
        <v>28</v>
      </c>
      <c r="O2784" s="1"/>
    </row>
    <row r="2785" spans="1:15" ht="15.75" customHeight="1">
      <c r="A2785" s="51"/>
      <c r="B2785" s="65" t="s">
        <v>1604</v>
      </c>
      <c r="C2785" s="19"/>
      <c r="D2785" s="19">
        <v>0</v>
      </c>
      <c r="E2785" s="19">
        <v>0</v>
      </c>
      <c r="F2785" s="19">
        <v>0</v>
      </c>
      <c r="G2785" s="19">
        <v>2</v>
      </c>
      <c r="H2785" s="19">
        <v>0</v>
      </c>
      <c r="I2785" s="19">
        <v>7</v>
      </c>
      <c r="J2785" s="19">
        <v>0</v>
      </c>
      <c r="K2785" s="19">
        <v>0</v>
      </c>
      <c r="L2785" s="19">
        <v>0</v>
      </c>
      <c r="M2785" s="19">
        <v>0</v>
      </c>
      <c r="N2785" s="22">
        <f t="shared" si="57"/>
        <v>9</v>
      </c>
    </row>
    <row r="2786" spans="1:15" ht="15.75" customHeight="1">
      <c r="A2786" s="51"/>
      <c r="B2786" s="65" t="s">
        <v>1605</v>
      </c>
      <c r="C2786" s="19"/>
      <c r="D2786" s="19">
        <v>7</v>
      </c>
      <c r="E2786" s="19">
        <v>0</v>
      </c>
      <c r="F2786" s="19">
        <v>1</v>
      </c>
      <c r="G2786" s="19">
        <v>0</v>
      </c>
      <c r="H2786" s="19">
        <v>0</v>
      </c>
      <c r="I2786" s="19">
        <v>1</v>
      </c>
      <c r="J2786" s="19">
        <v>0</v>
      </c>
      <c r="K2786" s="19">
        <v>0</v>
      </c>
      <c r="L2786" s="19">
        <v>0</v>
      </c>
      <c r="M2786" s="19">
        <v>0</v>
      </c>
      <c r="N2786" s="22">
        <f t="shared" si="57"/>
        <v>9</v>
      </c>
    </row>
    <row r="2787" spans="1:15" ht="15.75" customHeight="1">
      <c r="A2787" s="51"/>
      <c r="B2787" s="65" t="s">
        <v>1066</v>
      </c>
      <c r="C2787" s="19"/>
      <c r="D2787" s="19">
        <v>7</v>
      </c>
      <c r="E2787" s="19">
        <v>0</v>
      </c>
      <c r="F2787" s="19">
        <v>1</v>
      </c>
      <c r="G2787" s="19">
        <v>0</v>
      </c>
      <c r="H2787" s="19">
        <v>0</v>
      </c>
      <c r="I2787" s="19">
        <v>7</v>
      </c>
      <c r="J2787" s="19">
        <v>5</v>
      </c>
      <c r="K2787" s="19">
        <v>0</v>
      </c>
      <c r="L2787" s="19">
        <v>0</v>
      </c>
      <c r="M2787" s="19">
        <v>0</v>
      </c>
      <c r="N2787" s="22">
        <f t="shared" si="57"/>
        <v>20</v>
      </c>
    </row>
    <row r="2788" spans="1:15" ht="15.75" customHeight="1">
      <c r="A2788" s="51"/>
      <c r="B2788" s="65" t="s">
        <v>904</v>
      </c>
      <c r="C2788" s="19"/>
      <c r="D2788" s="19">
        <v>7</v>
      </c>
      <c r="E2788" s="19">
        <v>0</v>
      </c>
      <c r="F2788" s="19">
        <v>0</v>
      </c>
      <c r="G2788" s="19">
        <v>0</v>
      </c>
      <c r="H2788" s="19">
        <v>0</v>
      </c>
      <c r="I2788" s="19">
        <v>7</v>
      </c>
      <c r="J2788" s="19">
        <v>7</v>
      </c>
      <c r="K2788" s="19">
        <v>1</v>
      </c>
      <c r="L2788" s="19">
        <v>0</v>
      </c>
      <c r="M2788" s="19">
        <v>0</v>
      </c>
      <c r="N2788" s="22">
        <f t="shared" si="57"/>
        <v>22</v>
      </c>
      <c r="O2788" s="1"/>
    </row>
    <row r="2789" spans="1:15" ht="15.75" customHeight="1">
      <c r="A2789" s="51"/>
      <c r="B2789" s="65" t="s">
        <v>837</v>
      </c>
      <c r="C2789" s="19"/>
      <c r="D2789" s="19">
        <v>7</v>
      </c>
      <c r="E2789" s="19">
        <v>7</v>
      </c>
      <c r="F2789" s="19">
        <v>1</v>
      </c>
      <c r="G2789" s="19">
        <v>2</v>
      </c>
      <c r="H2789" s="19">
        <v>0</v>
      </c>
      <c r="I2789" s="19">
        <v>7</v>
      </c>
      <c r="J2789" s="19">
        <v>0</v>
      </c>
      <c r="K2789" s="19">
        <v>1</v>
      </c>
      <c r="L2789" s="19">
        <v>0</v>
      </c>
      <c r="M2789" s="19">
        <v>0</v>
      </c>
      <c r="N2789" s="22">
        <f t="shared" si="57"/>
        <v>25</v>
      </c>
    </row>
    <row r="2790" spans="1:15" ht="15.75" customHeight="1">
      <c r="A2790" s="51"/>
      <c r="B2790" s="65" t="s">
        <v>1203</v>
      </c>
      <c r="C2790" s="19"/>
      <c r="D2790" s="54">
        <v>7</v>
      </c>
      <c r="E2790" s="54">
        <v>0</v>
      </c>
      <c r="F2790" s="54">
        <v>2</v>
      </c>
      <c r="G2790" s="54">
        <v>0</v>
      </c>
      <c r="H2790" s="54">
        <v>0</v>
      </c>
      <c r="I2790" s="54">
        <v>7</v>
      </c>
      <c r="J2790" s="54">
        <v>0</v>
      </c>
      <c r="K2790" s="54">
        <v>0</v>
      </c>
      <c r="L2790" s="38">
        <v>0</v>
      </c>
      <c r="M2790" s="54">
        <v>0</v>
      </c>
      <c r="N2790" s="22">
        <f t="shared" si="57"/>
        <v>16</v>
      </c>
    </row>
    <row r="2791" spans="1:15" ht="15.75" customHeight="1">
      <c r="A2791" s="51"/>
      <c r="B2791" s="65" t="s">
        <v>1879</v>
      </c>
      <c r="C2791" s="19"/>
      <c r="D2791" s="54">
        <v>0</v>
      </c>
      <c r="E2791" s="54">
        <v>0</v>
      </c>
      <c r="F2791" s="54">
        <v>1</v>
      </c>
      <c r="G2791" s="54">
        <v>0</v>
      </c>
      <c r="H2791" s="54">
        <v>0</v>
      </c>
      <c r="I2791" s="54">
        <v>0</v>
      </c>
      <c r="J2791" s="54">
        <v>0</v>
      </c>
      <c r="K2791" s="54">
        <v>0</v>
      </c>
      <c r="L2791" s="38">
        <v>0</v>
      </c>
      <c r="M2791" s="54">
        <v>0</v>
      </c>
      <c r="N2791" s="22">
        <f t="shared" si="57"/>
        <v>1</v>
      </c>
    </row>
    <row r="2792" spans="1:15" ht="15.75" customHeight="1">
      <c r="A2792" s="51"/>
      <c r="B2792" s="65" t="s">
        <v>1134</v>
      </c>
      <c r="C2792" s="19"/>
      <c r="D2792" s="54">
        <v>7</v>
      </c>
      <c r="E2792" s="54">
        <v>0</v>
      </c>
      <c r="F2792" s="54">
        <v>1</v>
      </c>
      <c r="G2792" s="54">
        <v>0</v>
      </c>
      <c r="H2792" s="54">
        <v>0</v>
      </c>
      <c r="I2792" s="54">
        <v>7</v>
      </c>
      <c r="J2792" s="54">
        <v>2</v>
      </c>
      <c r="K2792" s="54">
        <v>1</v>
      </c>
      <c r="L2792" s="38">
        <v>0</v>
      </c>
      <c r="M2792" s="54">
        <v>0</v>
      </c>
      <c r="N2792" s="22">
        <f t="shared" si="57"/>
        <v>18</v>
      </c>
    </row>
    <row r="2793" spans="1:15" ht="15.75" customHeight="1">
      <c r="A2793" s="51"/>
      <c r="B2793" s="65" t="s">
        <v>1168</v>
      </c>
      <c r="C2793" s="19"/>
      <c r="D2793" s="54">
        <v>7</v>
      </c>
      <c r="E2793" s="54">
        <v>3</v>
      </c>
      <c r="F2793" s="54">
        <v>0</v>
      </c>
      <c r="G2793" s="54">
        <v>0</v>
      </c>
      <c r="H2793" s="54">
        <v>0</v>
      </c>
      <c r="I2793" s="54">
        <v>7</v>
      </c>
      <c r="J2793" s="54">
        <v>0</v>
      </c>
      <c r="K2793" s="54">
        <v>0</v>
      </c>
      <c r="L2793" s="38">
        <v>0</v>
      </c>
      <c r="M2793" s="54">
        <v>0</v>
      </c>
      <c r="N2793" s="22">
        <f t="shared" si="57"/>
        <v>17</v>
      </c>
    </row>
    <row r="2794" spans="1:15" ht="15.75" customHeight="1">
      <c r="A2794" s="51"/>
      <c r="B2794" s="65" t="s">
        <v>1581</v>
      </c>
      <c r="C2794" s="19"/>
      <c r="D2794" s="54">
        <v>7</v>
      </c>
      <c r="E2794" s="54">
        <v>0</v>
      </c>
      <c r="F2794" s="54">
        <v>0</v>
      </c>
      <c r="G2794" s="54">
        <v>0</v>
      </c>
      <c r="H2794" s="54">
        <v>0</v>
      </c>
      <c r="I2794" s="54">
        <v>0</v>
      </c>
      <c r="J2794" s="54">
        <v>2</v>
      </c>
      <c r="K2794" s="54">
        <v>1</v>
      </c>
      <c r="L2794" s="38">
        <v>0</v>
      </c>
      <c r="M2794" s="54">
        <v>0</v>
      </c>
      <c r="N2794" s="22">
        <f t="shared" si="57"/>
        <v>10</v>
      </c>
    </row>
    <row r="2795" spans="1:15" ht="15.75" customHeight="1">
      <c r="A2795" s="51"/>
      <c r="B2795" s="65" t="s">
        <v>761</v>
      </c>
      <c r="C2795" s="19"/>
      <c r="D2795" s="54">
        <v>7</v>
      </c>
      <c r="E2795" s="54">
        <v>1</v>
      </c>
      <c r="F2795" s="54">
        <v>0</v>
      </c>
      <c r="G2795" s="54">
        <v>0</v>
      </c>
      <c r="H2795" s="54">
        <v>0</v>
      </c>
      <c r="I2795" s="54">
        <v>7</v>
      </c>
      <c r="J2795" s="54">
        <v>7</v>
      </c>
      <c r="K2795" s="54">
        <v>0</v>
      </c>
      <c r="L2795" s="38">
        <v>0</v>
      </c>
      <c r="M2795" s="54">
        <v>6</v>
      </c>
      <c r="N2795" s="22">
        <f t="shared" si="57"/>
        <v>28</v>
      </c>
    </row>
    <row r="2796" spans="1:15" ht="15.75" customHeight="1">
      <c r="A2796" s="51"/>
      <c r="B2796" s="65" t="s">
        <v>1957</v>
      </c>
      <c r="C2796" s="19"/>
      <c r="D2796" s="54">
        <v>0</v>
      </c>
      <c r="E2796" s="54">
        <v>0</v>
      </c>
      <c r="F2796" s="54">
        <v>0</v>
      </c>
      <c r="G2796" s="54">
        <v>0</v>
      </c>
      <c r="H2796" s="54">
        <v>0</v>
      </c>
      <c r="I2796" s="54">
        <v>0</v>
      </c>
      <c r="J2796" s="54">
        <v>0</v>
      </c>
      <c r="K2796" s="54">
        <v>0</v>
      </c>
      <c r="L2796" s="38">
        <v>0</v>
      </c>
      <c r="M2796" s="54">
        <v>0</v>
      </c>
      <c r="N2796" s="22">
        <f t="shared" si="57"/>
        <v>0</v>
      </c>
    </row>
    <row r="2797" spans="1:15" ht="15.75" customHeight="1">
      <c r="A2797" s="51"/>
      <c r="B2797" s="65" t="s">
        <v>1958</v>
      </c>
      <c r="C2797" s="19"/>
      <c r="D2797" s="54">
        <v>0</v>
      </c>
      <c r="E2797" s="54">
        <v>0</v>
      </c>
      <c r="F2797" s="54">
        <v>0</v>
      </c>
      <c r="G2797" s="54">
        <v>0</v>
      </c>
      <c r="H2797" s="54">
        <v>0</v>
      </c>
      <c r="I2797" s="54">
        <v>0</v>
      </c>
      <c r="J2797" s="54">
        <v>0</v>
      </c>
      <c r="K2797" s="54">
        <v>0</v>
      </c>
      <c r="L2797" s="38">
        <v>0</v>
      </c>
      <c r="M2797" s="54">
        <v>0</v>
      </c>
      <c r="N2797" s="22">
        <f t="shared" si="57"/>
        <v>0</v>
      </c>
    </row>
    <row r="2798" spans="1:15" ht="15.75" customHeight="1">
      <c r="A2798" s="51"/>
      <c r="B2798" s="65" t="s">
        <v>1557</v>
      </c>
      <c r="C2798" s="19"/>
      <c r="D2798" s="54">
        <v>1</v>
      </c>
      <c r="E2798" s="54">
        <v>0</v>
      </c>
      <c r="F2798" s="54">
        <v>0</v>
      </c>
      <c r="G2798" s="54">
        <v>0</v>
      </c>
      <c r="H2798" s="54">
        <v>0</v>
      </c>
      <c r="I2798" s="54">
        <v>7</v>
      </c>
      <c r="J2798" s="54">
        <v>1</v>
      </c>
      <c r="K2798" s="54">
        <v>2</v>
      </c>
      <c r="L2798" s="38">
        <v>0</v>
      </c>
      <c r="M2798" s="54">
        <v>0</v>
      </c>
      <c r="N2798" s="22">
        <f t="shared" si="57"/>
        <v>11</v>
      </c>
    </row>
    <row r="2799" spans="1:15" ht="15.75" customHeight="1">
      <c r="A2799" s="51"/>
      <c r="B2799" s="65" t="s">
        <v>991</v>
      </c>
      <c r="C2799" s="19"/>
      <c r="D2799" s="54">
        <v>7</v>
      </c>
      <c r="E2799" s="54">
        <v>0</v>
      </c>
      <c r="F2799" s="54">
        <v>0</v>
      </c>
      <c r="G2799" s="54">
        <v>0</v>
      </c>
      <c r="H2799" s="54">
        <v>0</v>
      </c>
      <c r="I2799" s="54">
        <v>7</v>
      </c>
      <c r="J2799" s="54">
        <v>7</v>
      </c>
      <c r="K2799" s="54">
        <v>0</v>
      </c>
      <c r="L2799" s="38">
        <v>0</v>
      </c>
      <c r="M2799" s="54">
        <v>0</v>
      </c>
      <c r="N2799" s="22">
        <f t="shared" si="57"/>
        <v>21</v>
      </c>
    </row>
    <row r="2800" spans="1:15" ht="15.75" customHeight="1">
      <c r="A2800" s="51"/>
      <c r="B2800" s="65" t="s">
        <v>872</v>
      </c>
      <c r="C2800" s="19"/>
      <c r="D2800" s="54">
        <v>7</v>
      </c>
      <c r="E2800" s="54">
        <v>0</v>
      </c>
      <c r="F2800" s="54">
        <v>1</v>
      </c>
      <c r="G2800" s="54">
        <v>0</v>
      </c>
      <c r="H2800" s="54">
        <v>7</v>
      </c>
      <c r="I2800" s="54">
        <v>7</v>
      </c>
      <c r="J2800" s="54">
        <v>1</v>
      </c>
      <c r="K2800" s="54">
        <v>0</v>
      </c>
      <c r="L2800" s="38">
        <v>0</v>
      </c>
      <c r="M2800" s="54">
        <v>0</v>
      </c>
      <c r="N2800" s="22">
        <f t="shared" si="57"/>
        <v>23</v>
      </c>
    </row>
    <row r="2801" spans="1:15" ht="15.75" customHeight="1">
      <c r="A2801" s="51"/>
      <c r="B2801" s="65" t="s">
        <v>1098</v>
      </c>
      <c r="C2801" s="19"/>
      <c r="D2801" s="54">
        <v>7</v>
      </c>
      <c r="E2801" s="54">
        <v>0</v>
      </c>
      <c r="F2801" s="54">
        <v>0</v>
      </c>
      <c r="G2801" s="54">
        <v>1</v>
      </c>
      <c r="H2801" s="54">
        <v>1</v>
      </c>
      <c r="I2801" s="54">
        <v>0</v>
      </c>
      <c r="J2801" s="54">
        <v>7</v>
      </c>
      <c r="K2801" s="54">
        <v>0</v>
      </c>
      <c r="L2801" s="38">
        <v>3</v>
      </c>
      <c r="M2801" s="54">
        <v>0</v>
      </c>
      <c r="N2801" s="22">
        <f t="shared" si="57"/>
        <v>19</v>
      </c>
    </row>
    <row r="2802" spans="1:15" ht="15.75" customHeight="1">
      <c r="A2802" s="51"/>
      <c r="B2802" s="65" t="s">
        <v>1540</v>
      </c>
      <c r="C2802" s="19"/>
      <c r="D2802" s="54">
        <v>1</v>
      </c>
      <c r="E2802" s="54">
        <v>1</v>
      </c>
      <c r="F2802" s="54">
        <v>2</v>
      </c>
      <c r="G2802" s="54">
        <v>0</v>
      </c>
      <c r="H2802" s="54">
        <v>0</v>
      </c>
      <c r="I2802" s="54">
        <v>7</v>
      </c>
      <c r="J2802" s="54">
        <v>0</v>
      </c>
      <c r="K2802" s="54">
        <v>1</v>
      </c>
      <c r="L2802" s="38">
        <v>0</v>
      </c>
      <c r="M2802" s="54">
        <v>0</v>
      </c>
      <c r="N2802" s="22">
        <f t="shared" si="57"/>
        <v>12</v>
      </c>
    </row>
    <row r="2803" spans="1:15" ht="15.75" customHeight="1">
      <c r="A2803" s="51"/>
      <c r="B2803" s="65" t="s">
        <v>1952</v>
      </c>
      <c r="C2803" s="19"/>
      <c r="D2803" s="19">
        <v>0</v>
      </c>
      <c r="E2803" s="19">
        <v>0</v>
      </c>
      <c r="F2803" s="19">
        <v>0</v>
      </c>
      <c r="G2803" s="19">
        <v>0</v>
      </c>
      <c r="H2803" s="19"/>
      <c r="I2803" s="19">
        <v>0</v>
      </c>
      <c r="J2803" s="19">
        <v>0</v>
      </c>
      <c r="K2803" s="19">
        <v>0</v>
      </c>
      <c r="L2803" s="19">
        <v>0</v>
      </c>
      <c r="M2803" s="19">
        <v>0</v>
      </c>
      <c r="N2803" s="22">
        <f t="shared" si="57"/>
        <v>0</v>
      </c>
    </row>
    <row r="2804" spans="1:15" ht="15.75" customHeight="1">
      <c r="A2804" s="51"/>
      <c r="B2804" s="65" t="s">
        <v>1719</v>
      </c>
      <c r="C2804" s="19"/>
      <c r="D2804" s="19">
        <v>7</v>
      </c>
      <c r="E2804" s="19">
        <v>0</v>
      </c>
      <c r="F2804" s="19">
        <v>0</v>
      </c>
      <c r="G2804" s="19">
        <v>0</v>
      </c>
      <c r="H2804" s="19"/>
      <c r="I2804" s="19">
        <v>0</v>
      </c>
      <c r="J2804" s="19"/>
      <c r="K2804" s="19">
        <v>0</v>
      </c>
      <c r="L2804" s="19">
        <v>0</v>
      </c>
      <c r="M2804" s="19">
        <v>0</v>
      </c>
      <c r="N2804" s="22">
        <f t="shared" si="57"/>
        <v>7</v>
      </c>
    </row>
    <row r="2805" spans="1:15" ht="15.75" customHeight="1">
      <c r="A2805" s="51"/>
      <c r="B2805" s="65" t="s">
        <v>608</v>
      </c>
      <c r="C2805" s="19"/>
      <c r="D2805" s="35">
        <v>7</v>
      </c>
      <c r="E2805" s="35">
        <v>7</v>
      </c>
      <c r="F2805" s="35">
        <v>1</v>
      </c>
      <c r="G2805" s="35">
        <v>4</v>
      </c>
      <c r="H2805" s="35"/>
      <c r="I2805" s="35">
        <v>7</v>
      </c>
      <c r="J2805" s="35">
        <v>7</v>
      </c>
      <c r="K2805" s="35">
        <v>7</v>
      </c>
      <c r="L2805" s="35"/>
      <c r="M2805" s="35">
        <v>2</v>
      </c>
      <c r="N2805" s="22">
        <f t="shared" si="57"/>
        <v>42</v>
      </c>
      <c r="O2805" s="1"/>
    </row>
    <row r="2806" spans="1:15" ht="15.75" customHeight="1">
      <c r="A2806" s="51"/>
      <c r="B2806" s="65" t="s">
        <v>923</v>
      </c>
      <c r="C2806" s="19"/>
      <c r="D2806" s="19">
        <v>0</v>
      </c>
      <c r="E2806" s="19">
        <v>7</v>
      </c>
      <c r="F2806" s="19">
        <v>0</v>
      </c>
      <c r="G2806" s="19">
        <v>0</v>
      </c>
      <c r="H2806" s="19">
        <v>0</v>
      </c>
      <c r="I2806" s="19">
        <v>7</v>
      </c>
      <c r="J2806" s="19">
        <v>7</v>
      </c>
      <c r="K2806" s="19">
        <v>1</v>
      </c>
      <c r="L2806" s="19">
        <v>0</v>
      </c>
      <c r="M2806" s="19">
        <v>0</v>
      </c>
      <c r="N2806" s="22">
        <f t="shared" si="57"/>
        <v>22</v>
      </c>
    </row>
    <row r="2807" spans="1:15" ht="15.75" customHeight="1">
      <c r="A2807" s="51"/>
      <c r="B2807" s="65" t="s">
        <v>1074</v>
      </c>
      <c r="C2807" s="19"/>
      <c r="D2807" s="19">
        <v>0</v>
      </c>
      <c r="E2807" s="19">
        <v>5</v>
      </c>
      <c r="F2807" s="19">
        <v>0</v>
      </c>
      <c r="G2807" s="19">
        <v>0</v>
      </c>
      <c r="H2807" s="19">
        <v>0</v>
      </c>
      <c r="I2807" s="19">
        <v>7</v>
      </c>
      <c r="J2807" s="19">
        <v>7</v>
      </c>
      <c r="K2807" s="19">
        <v>1</v>
      </c>
      <c r="L2807" s="19">
        <v>0</v>
      </c>
      <c r="M2807" s="19">
        <v>0</v>
      </c>
      <c r="N2807" s="22">
        <f t="shared" si="57"/>
        <v>20</v>
      </c>
    </row>
    <row r="2808" spans="1:15" ht="15.75" customHeight="1">
      <c r="A2808" s="51"/>
      <c r="B2808" s="65" t="s">
        <v>1200</v>
      </c>
      <c r="C2808" s="19"/>
      <c r="D2808" s="54">
        <v>7</v>
      </c>
      <c r="E2808" s="54">
        <v>0</v>
      </c>
      <c r="F2808" s="54">
        <v>0</v>
      </c>
      <c r="G2808" s="54">
        <v>0</v>
      </c>
      <c r="H2808" s="54">
        <v>0</v>
      </c>
      <c r="I2808" s="54">
        <v>7</v>
      </c>
      <c r="J2808" s="54">
        <v>2</v>
      </c>
      <c r="K2808" s="54">
        <v>0</v>
      </c>
      <c r="L2808" s="38">
        <v>0</v>
      </c>
      <c r="M2808" s="54">
        <v>0</v>
      </c>
      <c r="N2808" s="22">
        <f t="shared" si="57"/>
        <v>16</v>
      </c>
    </row>
    <row r="2809" spans="1:15" ht="15.75" customHeight="1">
      <c r="A2809" s="51"/>
      <c r="B2809" s="65" t="s">
        <v>1201</v>
      </c>
      <c r="C2809" s="19"/>
      <c r="D2809" s="54">
        <v>7</v>
      </c>
      <c r="E2809" s="54">
        <v>0</v>
      </c>
      <c r="F2809" s="54">
        <v>0</v>
      </c>
      <c r="G2809" s="54">
        <v>0</v>
      </c>
      <c r="H2809" s="54">
        <v>0</v>
      </c>
      <c r="I2809" s="54">
        <v>7</v>
      </c>
      <c r="J2809" s="54">
        <v>1</v>
      </c>
      <c r="K2809" s="54">
        <v>1</v>
      </c>
      <c r="L2809" s="38">
        <v>0</v>
      </c>
      <c r="M2809" s="54">
        <v>0</v>
      </c>
      <c r="N2809" s="22">
        <f t="shared" si="57"/>
        <v>16</v>
      </c>
    </row>
    <row r="2810" spans="1:15" ht="15.75" customHeight="1">
      <c r="A2810" s="51"/>
      <c r="B2810" s="65" t="s">
        <v>1390</v>
      </c>
      <c r="C2810" s="19"/>
      <c r="D2810" s="54">
        <v>7</v>
      </c>
      <c r="E2810" s="54">
        <v>0</v>
      </c>
      <c r="F2810" s="54">
        <v>0</v>
      </c>
      <c r="G2810" s="54">
        <v>0</v>
      </c>
      <c r="H2810" s="54">
        <v>0</v>
      </c>
      <c r="I2810" s="54">
        <v>7</v>
      </c>
      <c r="J2810" s="54">
        <v>0</v>
      </c>
      <c r="K2810" s="54">
        <v>0</v>
      </c>
      <c r="L2810" s="38">
        <v>0</v>
      </c>
      <c r="M2810" s="54">
        <v>0</v>
      </c>
      <c r="N2810" s="22">
        <f t="shared" si="57"/>
        <v>14</v>
      </c>
    </row>
    <row r="2811" spans="1:15" ht="15.75" customHeight="1">
      <c r="A2811" s="51"/>
      <c r="B2811" s="65" t="s">
        <v>1252</v>
      </c>
      <c r="C2811" s="19"/>
      <c r="D2811" s="54">
        <v>7</v>
      </c>
      <c r="E2811" s="54">
        <v>0</v>
      </c>
      <c r="F2811" s="54">
        <v>0</v>
      </c>
      <c r="G2811" s="54">
        <v>0</v>
      </c>
      <c r="H2811" s="54">
        <v>0</v>
      </c>
      <c r="I2811" s="54">
        <v>7</v>
      </c>
      <c r="J2811" s="54">
        <v>0</v>
      </c>
      <c r="K2811" s="54">
        <v>1</v>
      </c>
      <c r="L2811" s="38">
        <v>0</v>
      </c>
      <c r="M2811" s="54">
        <v>0</v>
      </c>
      <c r="N2811" s="22">
        <f t="shared" si="57"/>
        <v>15</v>
      </c>
    </row>
    <row r="2812" spans="1:15" ht="15.75" customHeight="1">
      <c r="A2812" s="51"/>
      <c r="B2812" s="65" t="s">
        <v>1646</v>
      </c>
      <c r="C2812" s="19"/>
      <c r="D2812" s="54">
        <v>7</v>
      </c>
      <c r="E2812" s="54">
        <v>0</v>
      </c>
      <c r="F2812" s="54">
        <v>0</v>
      </c>
      <c r="G2812" s="54">
        <v>0</v>
      </c>
      <c r="H2812" s="54">
        <v>0</v>
      </c>
      <c r="I2812" s="54">
        <v>0</v>
      </c>
      <c r="J2812" s="54">
        <v>0</v>
      </c>
      <c r="K2812" s="54">
        <v>1</v>
      </c>
      <c r="L2812" s="38">
        <v>0</v>
      </c>
      <c r="M2812" s="54">
        <v>0</v>
      </c>
      <c r="N2812" s="22">
        <f t="shared" si="57"/>
        <v>8</v>
      </c>
    </row>
    <row r="2813" spans="1:15" ht="15.75" customHeight="1">
      <c r="A2813" s="51"/>
      <c r="B2813" s="65" t="s">
        <v>1558</v>
      </c>
      <c r="C2813" s="19"/>
      <c r="D2813" s="54">
        <v>0</v>
      </c>
      <c r="E2813" s="54">
        <v>0</v>
      </c>
      <c r="F2813" s="54">
        <v>0</v>
      </c>
      <c r="G2813" s="54">
        <v>0</v>
      </c>
      <c r="H2813" s="54">
        <v>0</v>
      </c>
      <c r="I2813" s="54">
        <v>7</v>
      </c>
      <c r="J2813" s="54">
        <v>3</v>
      </c>
      <c r="K2813" s="54">
        <v>1</v>
      </c>
      <c r="L2813" s="38">
        <v>0</v>
      </c>
      <c r="M2813" s="54">
        <v>0</v>
      </c>
      <c r="N2813" s="22">
        <f t="shared" si="57"/>
        <v>11</v>
      </c>
    </row>
    <row r="2814" spans="1:15" ht="15.75" customHeight="1">
      <c r="A2814" s="51"/>
      <c r="B2814" s="65" t="s">
        <v>1391</v>
      </c>
      <c r="C2814" s="19"/>
      <c r="D2814" s="54">
        <v>7</v>
      </c>
      <c r="E2814" s="54">
        <v>0</v>
      </c>
      <c r="F2814" s="54">
        <v>0</v>
      </c>
      <c r="G2814" s="54">
        <v>0</v>
      </c>
      <c r="H2814" s="54">
        <v>0</v>
      </c>
      <c r="I2814" s="54">
        <v>7</v>
      </c>
      <c r="J2814" s="54">
        <v>0</v>
      </c>
      <c r="K2814" s="54">
        <v>0</v>
      </c>
      <c r="L2814" s="38">
        <v>0</v>
      </c>
      <c r="M2814" s="54">
        <v>0</v>
      </c>
      <c r="N2814" s="22">
        <f t="shared" si="57"/>
        <v>14</v>
      </c>
    </row>
    <row r="2815" spans="1:15" ht="15.75" customHeight="1">
      <c r="A2815" s="51"/>
      <c r="B2815" s="65" t="s">
        <v>1392</v>
      </c>
      <c r="C2815" s="19"/>
      <c r="D2815" s="54">
        <v>0</v>
      </c>
      <c r="E2815" s="54">
        <v>0</v>
      </c>
      <c r="F2815" s="54">
        <v>0</v>
      </c>
      <c r="G2815" s="54">
        <v>0</v>
      </c>
      <c r="H2815" s="54">
        <v>0</v>
      </c>
      <c r="I2815" s="54">
        <v>7</v>
      </c>
      <c r="J2815" s="54">
        <v>7</v>
      </c>
      <c r="K2815" s="54">
        <v>0</v>
      </c>
      <c r="L2815" s="38">
        <v>0</v>
      </c>
      <c r="M2815" s="54">
        <v>0</v>
      </c>
      <c r="N2815" s="22">
        <f t="shared" si="57"/>
        <v>14</v>
      </c>
    </row>
    <row r="2816" spans="1:15" ht="15.75" customHeight="1">
      <c r="A2816" s="51"/>
      <c r="B2816" s="65" t="s">
        <v>1729</v>
      </c>
      <c r="C2816" s="19"/>
      <c r="D2816" s="54">
        <v>7</v>
      </c>
      <c r="E2816" s="54">
        <v>0</v>
      </c>
      <c r="F2816" s="54">
        <v>0</v>
      </c>
      <c r="G2816" s="54">
        <v>0</v>
      </c>
      <c r="H2816" s="54">
        <v>0</v>
      </c>
      <c r="I2816" s="54">
        <v>0</v>
      </c>
      <c r="J2816" s="54">
        <v>0</v>
      </c>
      <c r="K2816" s="54">
        <v>0</v>
      </c>
      <c r="L2816" s="38">
        <v>0</v>
      </c>
      <c r="M2816" s="54">
        <v>0</v>
      </c>
      <c r="N2816" s="22">
        <f t="shared" si="57"/>
        <v>7</v>
      </c>
    </row>
    <row r="2817" spans="1:14" ht="15.75" customHeight="1">
      <c r="A2817" s="51"/>
      <c r="B2817" s="65" t="s">
        <v>1730</v>
      </c>
      <c r="C2817" s="19"/>
      <c r="D2817" s="54">
        <v>0</v>
      </c>
      <c r="E2817" s="54">
        <v>0</v>
      </c>
      <c r="F2817" s="54">
        <v>0</v>
      </c>
      <c r="G2817" s="54">
        <v>0</v>
      </c>
      <c r="H2817" s="54">
        <v>0</v>
      </c>
      <c r="I2817" s="54">
        <v>7</v>
      </c>
      <c r="J2817" s="54">
        <v>0</v>
      </c>
      <c r="K2817" s="54">
        <v>0</v>
      </c>
      <c r="L2817" s="38">
        <v>0</v>
      </c>
      <c r="M2817" s="54">
        <v>0</v>
      </c>
      <c r="N2817" s="22">
        <f t="shared" si="57"/>
        <v>7</v>
      </c>
    </row>
    <row r="2818" spans="1:14" ht="15.75" customHeight="1">
      <c r="A2818" s="51"/>
      <c r="B2818" s="65" t="s">
        <v>1959</v>
      </c>
      <c r="C2818" s="19"/>
      <c r="D2818" s="54">
        <v>0</v>
      </c>
      <c r="E2818" s="54">
        <v>0</v>
      </c>
      <c r="F2818" s="54">
        <v>0</v>
      </c>
      <c r="G2818" s="54">
        <v>0</v>
      </c>
      <c r="H2818" s="54">
        <v>0</v>
      </c>
      <c r="I2818" s="54">
        <v>0</v>
      </c>
      <c r="J2818" s="54">
        <v>0</v>
      </c>
      <c r="K2818" s="54">
        <v>0</v>
      </c>
      <c r="L2818" s="38">
        <v>0</v>
      </c>
      <c r="M2818" s="54">
        <v>0</v>
      </c>
      <c r="N2818" s="22">
        <f t="shared" si="57"/>
        <v>0</v>
      </c>
    </row>
    <row r="2819" spans="1:14" ht="15.75" customHeight="1">
      <c r="A2819" s="51"/>
      <c r="B2819" s="65" t="s">
        <v>1731</v>
      </c>
      <c r="C2819" s="19"/>
      <c r="D2819" s="54">
        <v>0</v>
      </c>
      <c r="E2819" s="54">
        <v>0</v>
      </c>
      <c r="F2819" s="54">
        <v>0</v>
      </c>
      <c r="G2819" s="54">
        <v>0</v>
      </c>
      <c r="H2819" s="54">
        <v>0</v>
      </c>
      <c r="I2819" s="54">
        <v>7</v>
      </c>
      <c r="J2819" s="54">
        <v>0</v>
      </c>
      <c r="K2819" s="54">
        <v>0</v>
      </c>
      <c r="L2819" s="38">
        <v>0</v>
      </c>
      <c r="M2819" s="54">
        <v>0</v>
      </c>
      <c r="N2819" s="22">
        <f t="shared" si="57"/>
        <v>7</v>
      </c>
    </row>
    <row r="2820" spans="1:14" ht="15.75" customHeight="1">
      <c r="A2820" s="51"/>
      <c r="B2820" s="65" t="s">
        <v>1559</v>
      </c>
      <c r="C2820" s="19"/>
      <c r="D2820" s="54">
        <v>7</v>
      </c>
      <c r="E2820" s="54">
        <v>3</v>
      </c>
      <c r="F2820" s="54">
        <v>0</v>
      </c>
      <c r="G2820" s="54">
        <v>0</v>
      </c>
      <c r="H2820" s="54">
        <v>0</v>
      </c>
      <c r="I2820" s="54">
        <v>0</v>
      </c>
      <c r="J2820" s="54">
        <v>0</v>
      </c>
      <c r="K2820" s="54">
        <v>1</v>
      </c>
      <c r="L2820" s="38">
        <v>0</v>
      </c>
      <c r="M2820" s="54">
        <v>0</v>
      </c>
      <c r="N2820" s="22">
        <f t="shared" si="57"/>
        <v>11</v>
      </c>
    </row>
    <row r="2821" spans="1:14" ht="15.75" customHeight="1">
      <c r="A2821" s="51"/>
      <c r="B2821" s="65" t="s">
        <v>1393</v>
      </c>
      <c r="C2821" s="19"/>
      <c r="D2821" s="54">
        <v>7</v>
      </c>
      <c r="E2821" s="54">
        <v>0</v>
      </c>
      <c r="F2821" s="54">
        <v>0</v>
      </c>
      <c r="G2821" s="54">
        <v>0</v>
      </c>
      <c r="H2821" s="54">
        <v>0</v>
      </c>
      <c r="I2821" s="54">
        <v>7</v>
      </c>
      <c r="J2821" s="54">
        <v>0</v>
      </c>
      <c r="K2821" s="54">
        <v>0</v>
      </c>
      <c r="L2821" s="38">
        <v>0</v>
      </c>
      <c r="M2821" s="54">
        <v>0</v>
      </c>
      <c r="N2821" s="22">
        <f t="shared" si="57"/>
        <v>14</v>
      </c>
    </row>
    <row r="2822" spans="1:14" ht="15.75" customHeight="1">
      <c r="A2822" s="51"/>
      <c r="B2822" s="65" t="s">
        <v>1394</v>
      </c>
      <c r="C2822" s="19"/>
      <c r="D2822" s="54">
        <v>7</v>
      </c>
      <c r="E2822" s="54">
        <v>0</v>
      </c>
      <c r="F2822" s="54">
        <v>0</v>
      </c>
      <c r="G2822" s="54">
        <v>0</v>
      </c>
      <c r="H2822" s="54">
        <v>0</v>
      </c>
      <c r="I2822" s="54">
        <v>7</v>
      </c>
      <c r="J2822" s="54">
        <v>0</v>
      </c>
      <c r="K2822" s="54">
        <v>0</v>
      </c>
      <c r="L2822" s="38">
        <v>0</v>
      </c>
      <c r="M2822" s="54">
        <v>0</v>
      </c>
      <c r="N2822" s="22">
        <f t="shared" si="57"/>
        <v>14</v>
      </c>
    </row>
    <row r="2823" spans="1:14" ht="15.75" customHeight="1">
      <c r="A2823" s="51"/>
      <c r="B2823" s="65" t="s">
        <v>1395</v>
      </c>
      <c r="C2823" s="19"/>
      <c r="D2823" s="54">
        <v>7</v>
      </c>
      <c r="E2823" s="54">
        <v>0</v>
      </c>
      <c r="F2823" s="54">
        <v>0</v>
      </c>
      <c r="G2823" s="54">
        <v>0</v>
      </c>
      <c r="H2823" s="54">
        <v>0</v>
      </c>
      <c r="I2823" s="54">
        <v>3</v>
      </c>
      <c r="J2823" s="54">
        <v>3</v>
      </c>
      <c r="K2823" s="54">
        <v>1</v>
      </c>
      <c r="L2823" s="38">
        <v>0</v>
      </c>
      <c r="M2823" s="54">
        <v>0</v>
      </c>
      <c r="N2823" s="22">
        <f t="shared" si="57"/>
        <v>14</v>
      </c>
    </row>
    <row r="2824" spans="1:14" ht="15.75" customHeight="1">
      <c r="A2824" s="51"/>
      <c r="B2824" s="65" t="s">
        <v>1956</v>
      </c>
      <c r="C2824" s="19"/>
      <c r="D2824" s="54">
        <v>0</v>
      </c>
      <c r="E2824" s="54">
        <v>0</v>
      </c>
      <c r="F2824" s="54">
        <v>0</v>
      </c>
      <c r="G2824" s="54">
        <v>0</v>
      </c>
      <c r="H2824" s="54">
        <v>0</v>
      </c>
      <c r="I2824" s="54">
        <v>0</v>
      </c>
      <c r="J2824" s="54">
        <v>0</v>
      </c>
      <c r="K2824" s="54">
        <v>0</v>
      </c>
      <c r="L2824" s="38">
        <v>0</v>
      </c>
      <c r="M2824" s="54">
        <v>0</v>
      </c>
      <c r="N2824" s="22">
        <f t="shared" si="57"/>
        <v>0</v>
      </c>
    </row>
    <row r="2825" spans="1:14" ht="15.75" customHeight="1">
      <c r="A2825" s="51"/>
      <c r="B2825" s="65" t="s">
        <v>1726</v>
      </c>
      <c r="C2825" s="19"/>
      <c r="D2825" s="54">
        <v>7</v>
      </c>
      <c r="E2825" s="54">
        <v>0</v>
      </c>
      <c r="F2825" s="54">
        <v>0</v>
      </c>
      <c r="G2825" s="54">
        <v>0</v>
      </c>
      <c r="H2825" s="54">
        <v>0</v>
      </c>
      <c r="I2825" s="54">
        <v>0</v>
      </c>
      <c r="J2825" s="54">
        <v>0</v>
      </c>
      <c r="K2825" s="54">
        <v>0</v>
      </c>
      <c r="L2825" s="38">
        <v>0</v>
      </c>
      <c r="M2825" s="54">
        <v>0</v>
      </c>
      <c r="N2825" s="22">
        <f t="shared" si="57"/>
        <v>7</v>
      </c>
    </row>
    <row r="2826" spans="1:14" ht="15.75" customHeight="1">
      <c r="A2826" s="51"/>
      <c r="B2826" s="65" t="s">
        <v>1727</v>
      </c>
      <c r="C2826" s="19"/>
      <c r="D2826" s="54">
        <v>0</v>
      </c>
      <c r="E2826" s="54">
        <v>0</v>
      </c>
      <c r="F2826" s="54">
        <v>0</v>
      </c>
      <c r="G2826" s="54">
        <v>0</v>
      </c>
      <c r="H2826" s="54">
        <v>0</v>
      </c>
      <c r="I2826" s="54">
        <v>7</v>
      </c>
      <c r="J2826" s="54">
        <v>0</v>
      </c>
      <c r="K2826" s="54">
        <v>0</v>
      </c>
      <c r="L2826" s="38">
        <v>0</v>
      </c>
      <c r="M2826" s="54">
        <v>0</v>
      </c>
      <c r="N2826" s="22">
        <f t="shared" si="57"/>
        <v>7</v>
      </c>
    </row>
    <row r="2827" spans="1:14" ht="15.75" customHeight="1">
      <c r="A2827" s="51"/>
      <c r="B2827" s="65" t="s">
        <v>1728</v>
      </c>
      <c r="C2827" s="19"/>
      <c r="D2827" s="54">
        <v>7</v>
      </c>
      <c r="E2827" s="54">
        <v>0</v>
      </c>
      <c r="F2827" s="54">
        <v>0</v>
      </c>
      <c r="G2827" s="54">
        <v>0</v>
      </c>
      <c r="H2827" s="54">
        <v>0</v>
      </c>
      <c r="I2827" s="54">
        <v>0</v>
      </c>
      <c r="J2827" s="54">
        <v>0</v>
      </c>
      <c r="K2827" s="54">
        <v>0</v>
      </c>
      <c r="L2827" s="38">
        <v>0</v>
      </c>
      <c r="M2827" s="54">
        <v>0</v>
      </c>
      <c r="N2827" s="22">
        <f t="shared" si="57"/>
        <v>7</v>
      </c>
    </row>
    <row r="2828" spans="1:14" ht="15.75" customHeight="1">
      <c r="A2828" s="51"/>
      <c r="B2828" s="65" t="s">
        <v>1874</v>
      </c>
      <c r="C2828" s="19"/>
      <c r="D2828" s="19">
        <v>1</v>
      </c>
      <c r="E2828" s="19">
        <v>0</v>
      </c>
      <c r="F2828" s="19">
        <v>0</v>
      </c>
      <c r="G2828" s="19">
        <v>0</v>
      </c>
      <c r="H2828" s="19">
        <v>0</v>
      </c>
      <c r="I2828" s="19">
        <v>0</v>
      </c>
      <c r="J2828" s="19">
        <v>0</v>
      </c>
      <c r="K2828" s="19">
        <v>0</v>
      </c>
      <c r="L2828" s="19">
        <v>0</v>
      </c>
      <c r="M2828" s="19">
        <v>0</v>
      </c>
      <c r="N2828" s="22">
        <f t="shared" si="57"/>
        <v>1</v>
      </c>
    </row>
    <row r="2829" spans="1:14" ht="15.75" customHeight="1">
      <c r="A2829" s="51"/>
      <c r="B2829" s="65" t="s">
        <v>1855</v>
      </c>
      <c r="C2829" s="19"/>
      <c r="D2829" s="19">
        <v>0</v>
      </c>
      <c r="E2829" s="19">
        <v>1</v>
      </c>
      <c r="F2829" s="19">
        <v>0</v>
      </c>
      <c r="G2829" s="19">
        <v>0</v>
      </c>
      <c r="H2829" s="19">
        <v>0</v>
      </c>
      <c r="I2829" s="19">
        <v>1</v>
      </c>
      <c r="J2829" s="19">
        <v>0</v>
      </c>
      <c r="K2829" s="19">
        <v>0</v>
      </c>
      <c r="L2829" s="19">
        <v>0</v>
      </c>
      <c r="M2829" s="19">
        <v>0</v>
      </c>
      <c r="N2829" s="22">
        <f t="shared" si="57"/>
        <v>2</v>
      </c>
    </row>
    <row r="2830" spans="1:14" ht="15.75" customHeight="1">
      <c r="A2830" s="51"/>
      <c r="B2830" s="65" t="s">
        <v>1601</v>
      </c>
      <c r="C2830" s="19"/>
      <c r="D2830" s="19">
        <v>1</v>
      </c>
      <c r="E2830" s="19">
        <v>2</v>
      </c>
      <c r="F2830" s="19">
        <v>2</v>
      </c>
      <c r="G2830" s="19">
        <v>2</v>
      </c>
      <c r="H2830" s="19">
        <v>1</v>
      </c>
      <c r="I2830" s="19">
        <v>0</v>
      </c>
      <c r="J2830" s="19">
        <v>1</v>
      </c>
      <c r="K2830" s="19">
        <v>0</v>
      </c>
      <c r="L2830" s="19">
        <v>0</v>
      </c>
      <c r="M2830" s="19">
        <v>0</v>
      </c>
      <c r="N2830" s="22">
        <f t="shared" si="57"/>
        <v>9</v>
      </c>
    </row>
    <row r="2831" spans="1:14" ht="15.75" customHeight="1">
      <c r="A2831" s="51"/>
      <c r="B2831" s="65" t="s">
        <v>1856</v>
      </c>
      <c r="C2831" s="19"/>
      <c r="D2831" s="19">
        <v>0</v>
      </c>
      <c r="E2831" s="19">
        <v>0</v>
      </c>
      <c r="F2831" s="19">
        <v>0</v>
      </c>
      <c r="G2831" s="19">
        <v>1</v>
      </c>
      <c r="H2831" s="19">
        <v>0</v>
      </c>
      <c r="I2831" s="19">
        <v>0</v>
      </c>
      <c r="J2831" s="19">
        <v>0</v>
      </c>
      <c r="K2831" s="19">
        <v>0</v>
      </c>
      <c r="L2831" s="19">
        <v>1</v>
      </c>
      <c r="M2831" s="19">
        <v>0</v>
      </c>
      <c r="N2831" s="22">
        <f t="shared" si="57"/>
        <v>2</v>
      </c>
    </row>
    <row r="2832" spans="1:14" ht="15.75" customHeight="1">
      <c r="A2832" s="51"/>
      <c r="B2832" s="65" t="s">
        <v>1857</v>
      </c>
      <c r="C2832" s="19"/>
      <c r="D2832" s="19">
        <v>1</v>
      </c>
      <c r="E2832" s="19">
        <v>0</v>
      </c>
      <c r="F2832" s="19">
        <v>0</v>
      </c>
      <c r="G2832" s="19">
        <v>0</v>
      </c>
      <c r="H2832" s="19">
        <v>0</v>
      </c>
      <c r="I2832" s="19">
        <v>0</v>
      </c>
      <c r="J2832" s="19">
        <v>0</v>
      </c>
      <c r="K2832" s="19">
        <v>1</v>
      </c>
      <c r="L2832" s="19">
        <v>0</v>
      </c>
      <c r="M2832" s="19">
        <v>0</v>
      </c>
      <c r="N2832" s="22">
        <f t="shared" si="57"/>
        <v>2</v>
      </c>
    </row>
    <row r="2833" spans="1:15" ht="15.75" customHeight="1">
      <c r="A2833" s="51"/>
      <c r="B2833" s="65" t="s">
        <v>1634</v>
      </c>
      <c r="C2833" s="19"/>
      <c r="D2833" s="19">
        <v>2</v>
      </c>
      <c r="E2833" s="19">
        <v>0</v>
      </c>
      <c r="F2833" s="19">
        <v>2</v>
      </c>
      <c r="G2833" s="19">
        <v>1</v>
      </c>
      <c r="H2833" s="19">
        <v>0</v>
      </c>
      <c r="I2833" s="19">
        <v>2</v>
      </c>
      <c r="J2833" s="19">
        <v>0</v>
      </c>
      <c r="K2833" s="19">
        <v>0</v>
      </c>
      <c r="L2833" s="19">
        <v>1</v>
      </c>
      <c r="M2833" s="19">
        <v>0</v>
      </c>
      <c r="N2833" s="22">
        <f t="shared" si="57"/>
        <v>8</v>
      </c>
    </row>
    <row r="2834" spans="1:15" ht="15.75" customHeight="1">
      <c r="A2834" s="51"/>
      <c r="B2834" s="65" t="s">
        <v>1858</v>
      </c>
      <c r="C2834" s="19"/>
      <c r="D2834" s="19">
        <v>0</v>
      </c>
      <c r="E2834" s="19">
        <v>0</v>
      </c>
      <c r="F2834" s="19">
        <v>1</v>
      </c>
      <c r="G2834" s="19">
        <v>0</v>
      </c>
      <c r="H2834" s="19">
        <v>0</v>
      </c>
      <c r="I2834" s="19">
        <v>0</v>
      </c>
      <c r="J2834" s="19">
        <v>0</v>
      </c>
      <c r="K2834" s="19">
        <v>0</v>
      </c>
      <c r="L2834" s="19">
        <v>1</v>
      </c>
      <c r="M2834" s="19">
        <v>0</v>
      </c>
      <c r="N2834" s="22">
        <f t="shared" si="57"/>
        <v>2</v>
      </c>
    </row>
    <row r="2835" spans="1:15" ht="15.75" customHeight="1">
      <c r="A2835" s="51"/>
      <c r="B2835" s="65" t="s">
        <v>1602</v>
      </c>
      <c r="C2835" s="19"/>
      <c r="D2835" s="19">
        <v>2</v>
      </c>
      <c r="E2835" s="19">
        <v>2</v>
      </c>
      <c r="F2835" s="19">
        <v>1</v>
      </c>
      <c r="G2835" s="19">
        <v>2</v>
      </c>
      <c r="H2835" s="19">
        <v>1</v>
      </c>
      <c r="I2835" s="19">
        <v>1</v>
      </c>
      <c r="J2835" s="19">
        <v>0</v>
      </c>
      <c r="K2835" s="19">
        <v>0</v>
      </c>
      <c r="L2835" s="19">
        <v>0</v>
      </c>
      <c r="M2835" s="19">
        <v>0</v>
      </c>
      <c r="N2835" s="22">
        <f t="shared" si="57"/>
        <v>9</v>
      </c>
    </row>
    <row r="2836" spans="1:15" ht="15.75" customHeight="1">
      <c r="A2836" s="51"/>
      <c r="B2836" s="65" t="s">
        <v>1859</v>
      </c>
      <c r="C2836" s="19"/>
      <c r="D2836" s="19">
        <v>0</v>
      </c>
      <c r="E2836" s="19">
        <v>0</v>
      </c>
      <c r="F2836" s="19">
        <v>0</v>
      </c>
      <c r="G2836" s="19">
        <v>0</v>
      </c>
      <c r="H2836" s="19">
        <v>1</v>
      </c>
      <c r="I2836" s="19">
        <v>0</v>
      </c>
      <c r="J2836" s="19">
        <v>1</v>
      </c>
      <c r="K2836" s="19">
        <v>0</v>
      </c>
      <c r="L2836" s="19">
        <v>0</v>
      </c>
      <c r="M2836" s="19">
        <v>0</v>
      </c>
      <c r="N2836" s="22">
        <f t="shared" si="57"/>
        <v>2</v>
      </c>
      <c r="O2836" s="1"/>
    </row>
    <row r="2837" spans="1:15" ht="15.75" customHeight="1">
      <c r="A2837" s="51"/>
      <c r="B2837" s="65" t="s">
        <v>1703</v>
      </c>
      <c r="C2837" s="19"/>
      <c r="D2837" s="19">
        <v>1</v>
      </c>
      <c r="E2837" s="19">
        <v>2</v>
      </c>
      <c r="F2837" s="19">
        <v>1</v>
      </c>
      <c r="G2837" s="19">
        <v>2</v>
      </c>
      <c r="H2837" s="19">
        <v>0</v>
      </c>
      <c r="I2837" s="19">
        <v>0</v>
      </c>
      <c r="J2837" s="19">
        <v>1</v>
      </c>
      <c r="K2837" s="19">
        <v>0</v>
      </c>
      <c r="L2837" s="19">
        <v>0</v>
      </c>
      <c r="M2837" s="19">
        <v>0</v>
      </c>
      <c r="N2837" s="22">
        <f t="shared" si="57"/>
        <v>7</v>
      </c>
    </row>
    <row r="2838" spans="1:15" ht="15.75" customHeight="1">
      <c r="A2838" s="51"/>
      <c r="B2838" s="65" t="s">
        <v>1537</v>
      </c>
      <c r="C2838" s="19"/>
      <c r="D2838" s="19">
        <v>1</v>
      </c>
      <c r="E2838" s="19">
        <v>2</v>
      </c>
      <c r="F2838" s="19">
        <v>2</v>
      </c>
      <c r="G2838" s="19">
        <v>2</v>
      </c>
      <c r="H2838" s="19">
        <v>1</v>
      </c>
      <c r="I2838" s="19">
        <v>1</v>
      </c>
      <c r="J2838" s="19">
        <v>2</v>
      </c>
      <c r="K2838" s="19">
        <v>0</v>
      </c>
      <c r="L2838" s="19">
        <v>1</v>
      </c>
      <c r="M2838" s="19">
        <v>0</v>
      </c>
      <c r="N2838" s="22">
        <f t="shared" si="57"/>
        <v>12</v>
      </c>
    </row>
    <row r="2839" spans="1:15" ht="15.75" customHeight="1">
      <c r="A2839" s="51"/>
      <c r="B2839" s="65" t="s">
        <v>1836</v>
      </c>
      <c r="C2839" s="19"/>
      <c r="D2839" s="19">
        <v>2</v>
      </c>
      <c r="E2839" s="19">
        <v>0</v>
      </c>
      <c r="F2839" s="19">
        <v>0</v>
      </c>
      <c r="G2839" s="19">
        <v>0</v>
      </c>
      <c r="H2839" s="19">
        <v>0</v>
      </c>
      <c r="I2839" s="19">
        <v>0</v>
      </c>
      <c r="J2839" s="19">
        <v>1</v>
      </c>
      <c r="K2839" s="19">
        <v>1</v>
      </c>
      <c r="L2839" s="19">
        <v>0</v>
      </c>
      <c r="M2839" s="19">
        <v>0</v>
      </c>
      <c r="N2839" s="22">
        <f t="shared" si="57"/>
        <v>4</v>
      </c>
    </row>
    <row r="2840" spans="1:15" ht="15.75" customHeight="1">
      <c r="A2840" s="51"/>
      <c r="B2840" s="65" t="s">
        <v>1875</v>
      </c>
      <c r="C2840" s="19"/>
      <c r="D2840" s="19">
        <v>1</v>
      </c>
      <c r="E2840" s="19">
        <v>0</v>
      </c>
      <c r="F2840" s="19">
        <v>0</v>
      </c>
      <c r="G2840" s="19">
        <v>0</v>
      </c>
      <c r="H2840" s="19">
        <v>0</v>
      </c>
      <c r="I2840" s="19">
        <v>0</v>
      </c>
      <c r="J2840" s="19">
        <v>0</v>
      </c>
      <c r="K2840" s="19">
        <v>0</v>
      </c>
      <c r="L2840" s="19">
        <v>0</v>
      </c>
      <c r="M2840" s="19">
        <v>0</v>
      </c>
      <c r="N2840" s="22">
        <f t="shared" si="57"/>
        <v>1</v>
      </c>
    </row>
    <row r="2841" spans="1:15" ht="15.75" customHeight="1">
      <c r="A2841" s="51"/>
      <c r="B2841" s="65" t="s">
        <v>1825</v>
      </c>
      <c r="C2841" s="19"/>
      <c r="D2841" s="19">
        <v>1</v>
      </c>
      <c r="E2841" s="19">
        <v>0</v>
      </c>
      <c r="F2841" s="19">
        <v>0</v>
      </c>
      <c r="G2841" s="19">
        <v>2</v>
      </c>
      <c r="H2841" s="19">
        <v>0</v>
      </c>
      <c r="I2841" s="19">
        <v>0</v>
      </c>
      <c r="J2841" s="19">
        <v>2</v>
      </c>
      <c r="K2841" s="19">
        <v>0</v>
      </c>
      <c r="L2841" s="19">
        <v>0</v>
      </c>
      <c r="M2841" s="19">
        <v>1</v>
      </c>
      <c r="N2841" s="22">
        <f t="shared" si="57"/>
        <v>6</v>
      </c>
    </row>
    <row r="2842" spans="1:15" ht="15.75" customHeight="1">
      <c r="A2842" s="51"/>
      <c r="B2842" s="65" t="s">
        <v>1844</v>
      </c>
      <c r="C2842" s="19"/>
      <c r="D2842" s="19">
        <v>0</v>
      </c>
      <c r="E2842" s="19">
        <v>2</v>
      </c>
      <c r="F2842" s="19">
        <v>0</v>
      </c>
      <c r="G2842" s="19">
        <v>0</v>
      </c>
      <c r="H2842" s="19">
        <v>0</v>
      </c>
      <c r="I2842" s="19">
        <v>0</v>
      </c>
      <c r="J2842" s="19">
        <v>0</v>
      </c>
      <c r="K2842" s="19">
        <v>0</v>
      </c>
      <c r="L2842" s="19">
        <v>1</v>
      </c>
      <c r="M2842" s="19">
        <v>0</v>
      </c>
      <c r="N2842" s="22">
        <f t="shared" si="57"/>
        <v>3</v>
      </c>
    </row>
    <row r="2843" spans="1:15" ht="15.75" customHeight="1">
      <c r="A2843" s="51"/>
      <c r="B2843" s="65" t="s">
        <v>1837</v>
      </c>
      <c r="C2843" s="19"/>
      <c r="D2843" s="19">
        <v>2</v>
      </c>
      <c r="E2843" s="19">
        <v>0</v>
      </c>
      <c r="F2843" s="19">
        <v>0</v>
      </c>
      <c r="G2843" s="19">
        <v>1</v>
      </c>
      <c r="H2843" s="19">
        <v>0</v>
      </c>
      <c r="I2843" s="19">
        <v>0</v>
      </c>
      <c r="J2843" s="19">
        <v>0</v>
      </c>
      <c r="K2843" s="19">
        <v>1</v>
      </c>
      <c r="L2843" s="19">
        <v>0</v>
      </c>
      <c r="M2843" s="19">
        <v>0</v>
      </c>
      <c r="N2843" s="22">
        <f t="shared" si="57"/>
        <v>4</v>
      </c>
    </row>
    <row r="2844" spans="1:15" ht="15.75" customHeight="1">
      <c r="A2844" s="51"/>
      <c r="B2844" s="65" t="s">
        <v>1094</v>
      </c>
      <c r="C2844" s="19"/>
      <c r="D2844" s="19">
        <v>4</v>
      </c>
      <c r="E2844" s="19">
        <v>2</v>
      </c>
      <c r="F2844" s="19">
        <v>3</v>
      </c>
      <c r="G2844" s="19">
        <v>2</v>
      </c>
      <c r="H2844" s="19">
        <v>0</v>
      </c>
      <c r="I2844" s="19">
        <v>1</v>
      </c>
      <c r="J2844" s="19">
        <v>4</v>
      </c>
      <c r="K2844" s="19">
        <v>2</v>
      </c>
      <c r="L2844" s="19">
        <v>1</v>
      </c>
      <c r="M2844" s="19">
        <v>0</v>
      </c>
      <c r="N2844" s="22">
        <f t="shared" ref="N2844:N2907" si="58">SUM(D2844:M2844)</f>
        <v>19</v>
      </c>
    </row>
    <row r="2845" spans="1:15" ht="15.75" customHeight="1">
      <c r="A2845" s="51"/>
      <c r="B2845" s="65" t="s">
        <v>834</v>
      </c>
      <c r="C2845" s="19"/>
      <c r="D2845" s="19">
        <v>4</v>
      </c>
      <c r="E2845" s="19">
        <v>4</v>
      </c>
      <c r="F2845" s="19">
        <v>2</v>
      </c>
      <c r="G2845" s="19">
        <v>0</v>
      </c>
      <c r="H2845" s="19">
        <v>3</v>
      </c>
      <c r="I2845" s="19">
        <v>4</v>
      </c>
      <c r="J2845" s="19">
        <v>0</v>
      </c>
      <c r="K2845" s="19">
        <v>3</v>
      </c>
      <c r="L2845" s="19">
        <v>4</v>
      </c>
      <c r="M2845" s="19">
        <v>1</v>
      </c>
      <c r="N2845" s="22">
        <f t="shared" si="58"/>
        <v>25</v>
      </c>
    </row>
    <row r="2846" spans="1:15" ht="15.75" customHeight="1">
      <c r="A2846" s="51"/>
      <c r="B2846" s="65" t="s">
        <v>1860</v>
      </c>
      <c r="C2846" s="19"/>
      <c r="D2846" s="19">
        <v>0</v>
      </c>
      <c r="E2846" s="19">
        <v>0</v>
      </c>
      <c r="F2846" s="19">
        <v>0</v>
      </c>
      <c r="G2846" s="19">
        <v>1</v>
      </c>
      <c r="H2846" s="19">
        <v>0</v>
      </c>
      <c r="I2846" s="19">
        <v>0</v>
      </c>
      <c r="J2846" s="19">
        <v>0</v>
      </c>
      <c r="K2846" s="19">
        <v>1</v>
      </c>
      <c r="L2846" s="19">
        <v>0</v>
      </c>
      <c r="M2846" s="19">
        <v>0</v>
      </c>
      <c r="N2846" s="22">
        <f t="shared" si="58"/>
        <v>2</v>
      </c>
    </row>
    <row r="2847" spans="1:15" ht="15.75" customHeight="1">
      <c r="A2847" s="51"/>
      <c r="B2847" s="65" t="s">
        <v>1826</v>
      </c>
      <c r="C2847" s="19"/>
      <c r="D2847" s="19">
        <v>0</v>
      </c>
      <c r="E2847" s="19">
        <v>2</v>
      </c>
      <c r="F2847" s="19">
        <v>2</v>
      </c>
      <c r="G2847" s="19">
        <v>1</v>
      </c>
      <c r="H2847" s="19">
        <v>0</v>
      </c>
      <c r="I2847" s="19">
        <v>0</v>
      </c>
      <c r="J2847" s="19">
        <v>0</v>
      </c>
      <c r="K2847" s="19">
        <v>1</v>
      </c>
      <c r="L2847" s="19">
        <v>0</v>
      </c>
      <c r="M2847" s="19">
        <v>0</v>
      </c>
      <c r="N2847" s="22">
        <f t="shared" si="58"/>
        <v>6</v>
      </c>
    </row>
    <row r="2848" spans="1:15" ht="15.75" customHeight="1">
      <c r="A2848" s="51"/>
      <c r="B2848" s="65" t="s">
        <v>1845</v>
      </c>
      <c r="C2848" s="19"/>
      <c r="D2848" s="19">
        <v>2</v>
      </c>
      <c r="E2848" s="19">
        <v>0</v>
      </c>
      <c r="F2848" s="19">
        <v>0</v>
      </c>
      <c r="G2848" s="19">
        <v>0</v>
      </c>
      <c r="H2848" s="19">
        <v>0</v>
      </c>
      <c r="I2848" s="19">
        <v>0</v>
      </c>
      <c r="J2848" s="19">
        <v>1</v>
      </c>
      <c r="K2848" s="19">
        <v>0</v>
      </c>
      <c r="L2848" s="19">
        <v>0</v>
      </c>
      <c r="M2848" s="19">
        <v>0</v>
      </c>
      <c r="N2848" s="22">
        <f t="shared" si="58"/>
        <v>3</v>
      </c>
    </row>
    <row r="2849" spans="1:14" ht="15.75" customHeight="1">
      <c r="A2849" s="51"/>
      <c r="B2849" s="65" t="s">
        <v>1846</v>
      </c>
      <c r="C2849" s="19"/>
      <c r="D2849" s="19">
        <v>1</v>
      </c>
      <c r="E2849" s="19">
        <v>0</v>
      </c>
      <c r="F2849" s="19">
        <v>0</v>
      </c>
      <c r="G2849" s="19">
        <v>1</v>
      </c>
      <c r="H2849" s="19">
        <v>0</v>
      </c>
      <c r="I2849" s="19">
        <v>0</v>
      </c>
      <c r="J2849" s="19">
        <v>1</v>
      </c>
      <c r="K2849" s="19">
        <v>0</v>
      </c>
      <c r="L2849" s="19">
        <v>0</v>
      </c>
      <c r="M2849" s="19">
        <v>0</v>
      </c>
      <c r="N2849" s="22">
        <f t="shared" si="58"/>
        <v>3</v>
      </c>
    </row>
    <row r="2850" spans="1:14" ht="15.75" customHeight="1">
      <c r="A2850" s="51"/>
      <c r="B2850" s="65" t="s">
        <v>1063</v>
      </c>
      <c r="C2850" s="19"/>
      <c r="D2850" s="19">
        <v>3</v>
      </c>
      <c r="E2850" s="19">
        <v>2</v>
      </c>
      <c r="F2850" s="19">
        <v>0</v>
      </c>
      <c r="G2850" s="19">
        <v>3</v>
      </c>
      <c r="H2850" s="19">
        <v>3</v>
      </c>
      <c r="I2850" s="19">
        <v>2</v>
      </c>
      <c r="J2850" s="19">
        <v>3</v>
      </c>
      <c r="K2850" s="19">
        <v>1</v>
      </c>
      <c r="L2850" s="19">
        <v>3</v>
      </c>
      <c r="M2850" s="19">
        <v>0</v>
      </c>
      <c r="N2850" s="22">
        <f t="shared" si="58"/>
        <v>20</v>
      </c>
    </row>
    <row r="2851" spans="1:14" ht="15.75" customHeight="1">
      <c r="A2851" s="51"/>
      <c r="B2851" s="65" t="s">
        <v>1861</v>
      </c>
      <c r="C2851" s="19"/>
      <c r="D2851" s="19">
        <v>0</v>
      </c>
      <c r="E2851" s="19">
        <v>0</v>
      </c>
      <c r="F2851" s="19">
        <v>1</v>
      </c>
      <c r="G2851" s="19">
        <v>0</v>
      </c>
      <c r="H2851" s="19">
        <v>0</v>
      </c>
      <c r="I2851" s="19">
        <v>0</v>
      </c>
      <c r="J2851" s="19">
        <v>0</v>
      </c>
      <c r="K2851" s="19">
        <v>1</v>
      </c>
      <c r="L2851" s="19">
        <v>0</v>
      </c>
      <c r="M2851" s="19">
        <v>0</v>
      </c>
      <c r="N2851" s="22">
        <f t="shared" si="58"/>
        <v>2</v>
      </c>
    </row>
    <row r="2852" spans="1:14" ht="15.75" customHeight="1">
      <c r="A2852" s="51"/>
      <c r="B2852" s="65" t="s">
        <v>1538</v>
      </c>
      <c r="C2852" s="19"/>
      <c r="D2852" s="19">
        <v>2</v>
      </c>
      <c r="E2852" s="19">
        <v>1</v>
      </c>
      <c r="F2852" s="19">
        <v>2</v>
      </c>
      <c r="G2852" s="19">
        <v>1</v>
      </c>
      <c r="H2852" s="19">
        <v>0</v>
      </c>
      <c r="I2852" s="19">
        <v>2</v>
      </c>
      <c r="J2852" s="19">
        <v>0</v>
      </c>
      <c r="K2852" s="19">
        <v>2</v>
      </c>
      <c r="L2852" s="19">
        <v>2</v>
      </c>
      <c r="M2852" s="19">
        <v>0</v>
      </c>
      <c r="N2852" s="22">
        <f t="shared" si="58"/>
        <v>12</v>
      </c>
    </row>
    <row r="2853" spans="1:14" ht="15.75" customHeight="1">
      <c r="A2853" s="51"/>
      <c r="B2853" s="65" t="s">
        <v>1838</v>
      </c>
      <c r="C2853" s="19"/>
      <c r="D2853" s="19">
        <v>0</v>
      </c>
      <c r="E2853" s="19">
        <v>0</v>
      </c>
      <c r="F2853" s="19">
        <v>1</v>
      </c>
      <c r="G2853" s="19">
        <v>0</v>
      </c>
      <c r="H2853" s="19">
        <v>0</v>
      </c>
      <c r="I2853" s="19">
        <v>0</v>
      </c>
      <c r="J2853" s="19">
        <v>0</v>
      </c>
      <c r="K2853" s="19">
        <v>1</v>
      </c>
      <c r="L2853" s="19">
        <v>1</v>
      </c>
      <c r="M2853" s="19">
        <v>1</v>
      </c>
      <c r="N2853" s="22">
        <f t="shared" si="58"/>
        <v>4</v>
      </c>
    </row>
    <row r="2854" spans="1:14" ht="15.75" customHeight="1">
      <c r="A2854" s="51"/>
      <c r="B2854" s="65" t="s">
        <v>1635</v>
      </c>
      <c r="C2854" s="19"/>
      <c r="D2854" s="19">
        <v>1</v>
      </c>
      <c r="E2854" s="19">
        <v>0</v>
      </c>
      <c r="F2854" s="19">
        <v>3</v>
      </c>
      <c r="G2854" s="19">
        <v>0</v>
      </c>
      <c r="H2854" s="19">
        <v>0</v>
      </c>
      <c r="I2854" s="19">
        <v>2</v>
      </c>
      <c r="J2854" s="19">
        <v>0</v>
      </c>
      <c r="K2854" s="19">
        <v>1</v>
      </c>
      <c r="L2854" s="19">
        <v>0</v>
      </c>
      <c r="M2854" s="19">
        <v>1</v>
      </c>
      <c r="N2854" s="22">
        <f t="shared" si="58"/>
        <v>8</v>
      </c>
    </row>
    <row r="2855" spans="1:14" ht="15.75" customHeight="1">
      <c r="A2855" s="51"/>
      <c r="B2855" s="65" t="s">
        <v>1847</v>
      </c>
      <c r="C2855" s="19"/>
      <c r="D2855" s="19">
        <v>0</v>
      </c>
      <c r="E2855" s="19">
        <v>1</v>
      </c>
      <c r="F2855" s="19">
        <v>0</v>
      </c>
      <c r="G2855" s="19">
        <v>1</v>
      </c>
      <c r="H2855" s="19">
        <v>0</v>
      </c>
      <c r="I2855" s="19">
        <v>0</v>
      </c>
      <c r="J2855" s="19">
        <v>0</v>
      </c>
      <c r="K2855" s="19">
        <v>0</v>
      </c>
      <c r="L2855" s="19">
        <v>1</v>
      </c>
      <c r="M2855" s="19">
        <v>0</v>
      </c>
      <c r="N2855" s="22">
        <f t="shared" si="58"/>
        <v>3</v>
      </c>
    </row>
    <row r="2856" spans="1:14" ht="15.75" customHeight="1">
      <c r="A2856" s="51"/>
      <c r="B2856" s="65" t="s">
        <v>1848</v>
      </c>
      <c r="C2856" s="19"/>
      <c r="D2856" s="19">
        <v>0</v>
      </c>
      <c r="E2856" s="19">
        <v>0</v>
      </c>
      <c r="F2856" s="19">
        <v>0</v>
      </c>
      <c r="G2856" s="19">
        <v>1</v>
      </c>
      <c r="H2856" s="19">
        <v>0</v>
      </c>
      <c r="I2856" s="19">
        <v>0</v>
      </c>
      <c r="J2856" s="19">
        <v>0</v>
      </c>
      <c r="K2856" s="19">
        <v>2</v>
      </c>
      <c r="L2856" s="19">
        <v>0</v>
      </c>
      <c r="M2856" s="19">
        <v>0</v>
      </c>
      <c r="N2856" s="22">
        <f t="shared" si="58"/>
        <v>3</v>
      </c>
    </row>
    <row r="2857" spans="1:14" ht="15.75" customHeight="1">
      <c r="A2857" s="51"/>
      <c r="B2857" s="65" t="s">
        <v>1575</v>
      </c>
      <c r="C2857" s="19"/>
      <c r="D2857" s="19">
        <v>1</v>
      </c>
      <c r="E2857" s="19">
        <v>2</v>
      </c>
      <c r="F2857" s="19">
        <v>2</v>
      </c>
      <c r="G2857" s="19">
        <v>1</v>
      </c>
      <c r="H2857" s="19">
        <v>0</v>
      </c>
      <c r="I2857" s="19">
        <v>2</v>
      </c>
      <c r="J2857" s="19">
        <v>2</v>
      </c>
      <c r="K2857" s="19">
        <v>0</v>
      </c>
      <c r="L2857" s="19">
        <v>0</v>
      </c>
      <c r="M2857" s="19">
        <v>0</v>
      </c>
      <c r="N2857" s="22">
        <f t="shared" si="58"/>
        <v>10</v>
      </c>
    </row>
    <row r="2858" spans="1:14" ht="15.75" customHeight="1">
      <c r="A2858" s="51"/>
      <c r="B2858" s="65" t="s">
        <v>1839</v>
      </c>
      <c r="C2858" s="19"/>
      <c r="D2858" s="19">
        <v>1</v>
      </c>
      <c r="E2858" s="19">
        <v>1</v>
      </c>
      <c r="F2858" s="19">
        <v>0</v>
      </c>
      <c r="G2858" s="19">
        <v>1</v>
      </c>
      <c r="H2858" s="19">
        <v>0</v>
      </c>
      <c r="I2858" s="19">
        <v>0</v>
      </c>
      <c r="J2858" s="19">
        <v>0</v>
      </c>
      <c r="K2858" s="19">
        <v>1</v>
      </c>
      <c r="L2858" s="19">
        <v>0</v>
      </c>
      <c r="M2858" s="19">
        <v>0</v>
      </c>
      <c r="N2858" s="22">
        <f t="shared" si="58"/>
        <v>4</v>
      </c>
    </row>
    <row r="2859" spans="1:14" ht="15.75" customHeight="1">
      <c r="A2859" s="51"/>
      <c r="B2859" s="65" t="s">
        <v>1636</v>
      </c>
      <c r="C2859" s="19"/>
      <c r="D2859" s="19">
        <v>2</v>
      </c>
      <c r="E2859" s="19">
        <v>0</v>
      </c>
      <c r="F2859" s="19">
        <v>1</v>
      </c>
      <c r="G2859" s="19">
        <v>1</v>
      </c>
      <c r="H2859" s="19">
        <v>0</v>
      </c>
      <c r="I2859" s="19">
        <v>1</v>
      </c>
      <c r="J2859" s="19">
        <v>2</v>
      </c>
      <c r="K2859" s="19">
        <v>0</v>
      </c>
      <c r="L2859" s="19">
        <v>1</v>
      </c>
      <c r="M2859" s="19">
        <v>0</v>
      </c>
      <c r="N2859" s="22">
        <f t="shared" si="58"/>
        <v>8</v>
      </c>
    </row>
    <row r="2860" spans="1:14" ht="15.75" customHeight="1">
      <c r="A2860" s="51"/>
      <c r="B2860" s="65" t="s">
        <v>1903</v>
      </c>
      <c r="C2860" s="19"/>
      <c r="D2860" s="19">
        <v>0</v>
      </c>
      <c r="E2860" s="19">
        <v>0</v>
      </c>
      <c r="F2860" s="19">
        <v>0</v>
      </c>
      <c r="G2860" s="19">
        <v>0</v>
      </c>
      <c r="H2860" s="19">
        <v>0</v>
      </c>
      <c r="I2860" s="19">
        <v>0</v>
      </c>
      <c r="J2860" s="19">
        <v>0</v>
      </c>
      <c r="K2860" s="19">
        <v>0</v>
      </c>
      <c r="L2860" s="19">
        <v>0</v>
      </c>
      <c r="M2860" s="19">
        <v>0</v>
      </c>
      <c r="N2860" s="22">
        <f t="shared" si="58"/>
        <v>0</v>
      </c>
    </row>
    <row r="2861" spans="1:14" ht="15.75" customHeight="1">
      <c r="A2861" s="51"/>
      <c r="B2861" s="65" t="s">
        <v>1230</v>
      </c>
      <c r="C2861" s="19"/>
      <c r="D2861" s="19">
        <v>7</v>
      </c>
      <c r="E2861" s="19">
        <v>1</v>
      </c>
      <c r="F2861" s="19">
        <v>0</v>
      </c>
      <c r="G2861" s="19">
        <v>0</v>
      </c>
      <c r="H2861" s="19">
        <v>0</v>
      </c>
      <c r="I2861" s="19">
        <v>7</v>
      </c>
      <c r="J2861" s="19">
        <v>0</v>
      </c>
      <c r="K2861" s="19">
        <v>0</v>
      </c>
      <c r="L2861" s="19">
        <v>0</v>
      </c>
      <c r="M2861" s="19">
        <v>0</v>
      </c>
      <c r="N2861" s="22">
        <f t="shared" si="58"/>
        <v>15</v>
      </c>
    </row>
    <row r="2862" spans="1:14" ht="15.75" customHeight="1">
      <c r="A2862" s="51"/>
      <c r="B2862" s="65" t="s">
        <v>1854</v>
      </c>
      <c r="C2862" s="19"/>
      <c r="D2862" s="19">
        <v>0</v>
      </c>
      <c r="E2862" s="19">
        <v>2</v>
      </c>
      <c r="F2862" s="19">
        <v>0</v>
      </c>
      <c r="G2862" s="19">
        <v>0</v>
      </c>
      <c r="H2862" s="19">
        <v>0</v>
      </c>
      <c r="I2862" s="19">
        <v>0</v>
      </c>
      <c r="J2862" s="19">
        <v>0</v>
      </c>
      <c r="K2862" s="19">
        <v>0</v>
      </c>
      <c r="L2862" s="19">
        <v>0</v>
      </c>
      <c r="M2862" s="19">
        <v>0</v>
      </c>
      <c r="N2862" s="22">
        <f t="shared" si="58"/>
        <v>2</v>
      </c>
    </row>
    <row r="2863" spans="1:14" ht="15.75" customHeight="1">
      <c r="A2863" s="51"/>
      <c r="B2863" s="65" t="s">
        <v>1687</v>
      </c>
      <c r="C2863" s="19"/>
      <c r="D2863" s="19">
        <v>7</v>
      </c>
      <c r="E2863" s="19">
        <v>0</v>
      </c>
      <c r="F2863" s="19">
        <v>0</v>
      </c>
      <c r="G2863" s="19">
        <v>0</v>
      </c>
      <c r="H2863" s="19">
        <v>0</v>
      </c>
      <c r="I2863" s="19">
        <v>0</v>
      </c>
      <c r="J2863" s="19">
        <v>0</v>
      </c>
      <c r="K2863" s="19">
        <v>0</v>
      </c>
      <c r="L2863" s="19">
        <v>0</v>
      </c>
      <c r="M2863" s="19">
        <v>0</v>
      </c>
      <c r="N2863" s="22">
        <f t="shared" si="58"/>
        <v>7</v>
      </c>
    </row>
    <row r="2864" spans="1:14" ht="15.75" customHeight="1">
      <c r="A2864" s="51"/>
      <c r="B2864" s="65" t="s">
        <v>612</v>
      </c>
      <c r="C2864" s="19"/>
      <c r="D2864" s="41">
        <v>7</v>
      </c>
      <c r="E2864" s="41">
        <v>7</v>
      </c>
      <c r="F2864" s="41">
        <v>1</v>
      </c>
      <c r="I2864" s="41">
        <v>7</v>
      </c>
      <c r="J2864" s="41">
        <v>7</v>
      </c>
      <c r="K2864" s="41">
        <v>7</v>
      </c>
      <c r="L2864" s="41">
        <v>3</v>
      </c>
      <c r="N2864" s="22">
        <f t="shared" si="58"/>
        <v>39</v>
      </c>
    </row>
    <row r="2865" spans="1:16" ht="15.75" customHeight="1">
      <c r="A2865" s="51"/>
      <c r="B2865" s="65" t="s">
        <v>1869</v>
      </c>
      <c r="C2865" s="19"/>
      <c r="D2865" s="19">
        <v>0</v>
      </c>
      <c r="E2865" s="19">
        <v>0</v>
      </c>
      <c r="F2865" s="19">
        <v>0</v>
      </c>
      <c r="G2865" s="19">
        <v>0</v>
      </c>
      <c r="H2865" s="19">
        <v>0</v>
      </c>
      <c r="I2865" s="19">
        <v>0</v>
      </c>
      <c r="J2865" s="19">
        <v>1</v>
      </c>
      <c r="K2865" s="19">
        <v>0</v>
      </c>
      <c r="L2865" s="19">
        <v>0</v>
      </c>
      <c r="M2865" s="19">
        <v>0</v>
      </c>
      <c r="N2865" s="22">
        <f t="shared" si="58"/>
        <v>1</v>
      </c>
    </row>
    <row r="2866" spans="1:16" ht="15.75" customHeight="1">
      <c r="A2866" s="51"/>
      <c r="B2866" s="65" t="s">
        <v>814</v>
      </c>
      <c r="C2866" s="19"/>
      <c r="D2866" s="19">
        <v>7</v>
      </c>
      <c r="E2866" s="19">
        <v>5</v>
      </c>
      <c r="F2866" s="19">
        <v>0</v>
      </c>
      <c r="G2866" s="19">
        <v>0</v>
      </c>
      <c r="H2866" s="19">
        <v>0</v>
      </c>
      <c r="I2866" s="19">
        <v>7</v>
      </c>
      <c r="J2866" s="19">
        <v>4</v>
      </c>
      <c r="K2866" s="19">
        <v>0</v>
      </c>
      <c r="L2866" s="19">
        <v>0</v>
      </c>
      <c r="M2866" s="19">
        <v>3</v>
      </c>
      <c r="N2866" s="22">
        <f t="shared" si="58"/>
        <v>26</v>
      </c>
    </row>
    <row r="2867" spans="1:16" ht="15.75" customHeight="1">
      <c r="A2867" s="51"/>
      <c r="B2867" s="65" t="s">
        <v>1902</v>
      </c>
      <c r="C2867" s="19"/>
      <c r="D2867" s="19">
        <v>0</v>
      </c>
      <c r="E2867" s="19">
        <v>0</v>
      </c>
      <c r="F2867" s="19">
        <v>0</v>
      </c>
      <c r="G2867" s="19">
        <v>0</v>
      </c>
      <c r="H2867" s="19">
        <v>0</v>
      </c>
      <c r="I2867" s="19">
        <v>0</v>
      </c>
      <c r="J2867" s="19">
        <v>0</v>
      </c>
      <c r="K2867" s="19">
        <v>0</v>
      </c>
      <c r="L2867" s="19">
        <v>0</v>
      </c>
      <c r="M2867" s="19">
        <v>0</v>
      </c>
      <c r="N2867" s="22">
        <f t="shared" si="58"/>
        <v>0</v>
      </c>
    </row>
    <row r="2868" spans="1:16" ht="15.75" customHeight="1">
      <c r="A2868" s="51"/>
      <c r="B2868" s="65" t="s">
        <v>1536</v>
      </c>
      <c r="C2868" s="19"/>
      <c r="D2868" s="19">
        <v>0</v>
      </c>
      <c r="E2868" s="19">
        <v>5</v>
      </c>
      <c r="F2868" s="19">
        <v>0</v>
      </c>
      <c r="G2868" s="19">
        <v>0</v>
      </c>
      <c r="H2868" s="19">
        <v>0</v>
      </c>
      <c r="I2868" s="19">
        <v>7</v>
      </c>
      <c r="J2868" s="19">
        <v>0</v>
      </c>
      <c r="K2868" s="19">
        <v>0</v>
      </c>
      <c r="L2868" s="19">
        <v>0</v>
      </c>
      <c r="M2868" s="19">
        <v>0</v>
      </c>
      <c r="N2868" s="22">
        <f t="shared" si="58"/>
        <v>12</v>
      </c>
    </row>
    <row r="2869" spans="1:16" ht="15.75" customHeight="1">
      <c r="A2869" s="51"/>
      <c r="B2869" s="65" t="s">
        <v>889</v>
      </c>
      <c r="C2869" s="19"/>
      <c r="D2869" s="19">
        <v>7</v>
      </c>
      <c r="E2869" s="19">
        <v>0</v>
      </c>
      <c r="F2869" s="19">
        <v>0</v>
      </c>
      <c r="G2869" s="19">
        <v>1</v>
      </c>
      <c r="H2869" s="19">
        <v>0</v>
      </c>
      <c r="I2869" s="19">
        <v>7</v>
      </c>
      <c r="J2869" s="19">
        <v>7</v>
      </c>
      <c r="K2869" s="19">
        <v>0</v>
      </c>
      <c r="L2869" s="19">
        <v>0</v>
      </c>
      <c r="M2869" s="19">
        <v>0</v>
      </c>
      <c r="N2869" s="22">
        <f t="shared" si="58"/>
        <v>22</v>
      </c>
      <c r="O2869" s="1"/>
    </row>
    <row r="2870" spans="1:16" ht="15.75" customHeight="1">
      <c r="A2870" s="51"/>
      <c r="B2870" s="65" t="s">
        <v>960</v>
      </c>
      <c r="C2870" s="19"/>
      <c r="D2870" s="19">
        <v>7</v>
      </c>
      <c r="E2870" s="19">
        <v>4</v>
      </c>
      <c r="F2870" s="19">
        <v>0</v>
      </c>
      <c r="G2870" s="19">
        <v>0</v>
      </c>
      <c r="H2870" s="19">
        <v>0</v>
      </c>
      <c r="I2870" s="19">
        <v>7</v>
      </c>
      <c r="J2870" s="19">
        <v>0</v>
      </c>
      <c r="K2870" s="19">
        <v>0</v>
      </c>
      <c r="L2870" s="19">
        <v>0</v>
      </c>
      <c r="M2870" s="19">
        <v>3</v>
      </c>
      <c r="N2870" s="22">
        <f t="shared" si="58"/>
        <v>21</v>
      </c>
    </row>
    <row r="2871" spans="1:16" ht="15.75" customHeight="1">
      <c r="A2871" s="51"/>
      <c r="B2871" s="65" t="s">
        <v>1123</v>
      </c>
      <c r="C2871" s="19"/>
      <c r="D2871" s="19">
        <v>7</v>
      </c>
      <c r="E2871" s="19">
        <v>4</v>
      </c>
      <c r="F2871" s="19">
        <v>0</v>
      </c>
      <c r="G2871" s="19">
        <v>0</v>
      </c>
      <c r="H2871" s="19">
        <v>0</v>
      </c>
      <c r="I2871" s="19">
        <v>7</v>
      </c>
      <c r="J2871" s="19">
        <v>0</v>
      </c>
      <c r="K2871" s="19">
        <v>0</v>
      </c>
      <c r="L2871" s="19">
        <v>0</v>
      </c>
      <c r="M2871" s="19">
        <v>0</v>
      </c>
      <c r="N2871" s="22">
        <f t="shared" si="58"/>
        <v>18</v>
      </c>
    </row>
    <row r="2872" spans="1:16" ht="15.75" customHeight="1">
      <c r="A2872" s="51"/>
      <c r="B2872" s="65" t="s">
        <v>1124</v>
      </c>
      <c r="C2872" s="19"/>
      <c r="D2872" s="19">
        <v>7</v>
      </c>
      <c r="E2872" s="19">
        <v>4</v>
      </c>
      <c r="F2872" s="19">
        <v>0</v>
      </c>
      <c r="G2872" s="19">
        <v>0</v>
      </c>
      <c r="H2872" s="19">
        <v>0</v>
      </c>
      <c r="I2872" s="19">
        <v>7</v>
      </c>
      <c r="J2872" s="19">
        <v>0</v>
      </c>
      <c r="K2872" s="19">
        <v>0</v>
      </c>
      <c r="L2872" s="19">
        <v>0</v>
      </c>
      <c r="M2872" s="19">
        <v>0</v>
      </c>
      <c r="N2872" s="22">
        <f t="shared" si="58"/>
        <v>18</v>
      </c>
    </row>
    <row r="2873" spans="1:16" ht="15.75" customHeight="1">
      <c r="A2873" s="51"/>
      <c r="B2873" s="65" t="s">
        <v>1550</v>
      </c>
      <c r="C2873" s="19"/>
      <c r="D2873" s="19">
        <v>0</v>
      </c>
      <c r="E2873" s="19">
        <v>4</v>
      </c>
      <c r="F2873" s="19">
        <v>0</v>
      </c>
      <c r="G2873" s="19">
        <v>0</v>
      </c>
      <c r="H2873" s="19">
        <v>0</v>
      </c>
      <c r="I2873" s="19">
        <v>7</v>
      </c>
      <c r="J2873" s="19">
        <v>0</v>
      </c>
      <c r="K2873" s="19">
        <v>0</v>
      </c>
      <c r="L2873" s="19">
        <v>0</v>
      </c>
      <c r="M2873" s="19">
        <v>0</v>
      </c>
      <c r="N2873" s="22">
        <f t="shared" si="58"/>
        <v>11</v>
      </c>
    </row>
    <row r="2874" spans="1:16" ht="15.75" customHeight="1">
      <c r="A2874" s="51"/>
      <c r="B2874" s="65" t="s">
        <v>357</v>
      </c>
      <c r="C2874" s="19">
        <v>9</v>
      </c>
      <c r="D2874" s="19">
        <v>0</v>
      </c>
      <c r="E2874" s="19">
        <v>0</v>
      </c>
      <c r="F2874" s="19">
        <v>0</v>
      </c>
      <c r="G2874" s="19">
        <v>0</v>
      </c>
      <c r="H2874" s="19">
        <v>0</v>
      </c>
      <c r="I2874" s="19">
        <v>0</v>
      </c>
      <c r="J2874" s="19">
        <v>0</v>
      </c>
      <c r="K2874" s="19">
        <v>0</v>
      </c>
      <c r="L2874" s="19">
        <v>0</v>
      </c>
      <c r="M2874" s="19">
        <v>0</v>
      </c>
      <c r="N2874" s="22">
        <f t="shared" si="58"/>
        <v>0</v>
      </c>
      <c r="O2874" s="1"/>
      <c r="P2874" s="1"/>
    </row>
    <row r="2875" spans="1:16" ht="15.75" customHeight="1">
      <c r="A2875" s="51"/>
      <c r="B2875" s="65" t="s">
        <v>1330</v>
      </c>
      <c r="C2875" s="19"/>
      <c r="D2875" s="19">
        <v>7</v>
      </c>
      <c r="E2875" s="19">
        <v>0</v>
      </c>
      <c r="F2875" s="19">
        <v>0</v>
      </c>
      <c r="G2875" s="19">
        <v>0</v>
      </c>
      <c r="H2875" s="19">
        <v>0</v>
      </c>
      <c r="I2875" s="19">
        <v>0</v>
      </c>
      <c r="J2875" s="19">
        <v>7</v>
      </c>
      <c r="K2875" s="19">
        <v>0</v>
      </c>
      <c r="L2875" s="19">
        <v>0</v>
      </c>
      <c r="M2875" s="19">
        <v>0</v>
      </c>
      <c r="N2875" s="22">
        <f t="shared" si="58"/>
        <v>14</v>
      </c>
    </row>
    <row r="2876" spans="1:16" ht="15.75" customHeight="1">
      <c r="A2876" s="51"/>
      <c r="B2876" s="65" t="s">
        <v>1100</v>
      </c>
      <c r="C2876" s="19"/>
      <c r="D2876" s="54">
        <v>0</v>
      </c>
      <c r="E2876" s="54">
        <v>5</v>
      </c>
      <c r="F2876" s="54">
        <v>0</v>
      </c>
      <c r="G2876" s="54">
        <v>0</v>
      </c>
      <c r="H2876" s="54">
        <v>0</v>
      </c>
      <c r="I2876" s="54">
        <v>7</v>
      </c>
      <c r="J2876" s="54">
        <v>5</v>
      </c>
      <c r="K2876" s="54">
        <v>2</v>
      </c>
      <c r="L2876" s="38">
        <v>0</v>
      </c>
      <c r="M2876" s="54">
        <v>0</v>
      </c>
      <c r="N2876" s="22">
        <f t="shared" si="58"/>
        <v>19</v>
      </c>
    </row>
    <row r="2877" spans="1:16" ht="15.75" customHeight="1">
      <c r="A2877" s="51"/>
      <c r="B2877" s="65" t="s">
        <v>617</v>
      </c>
      <c r="C2877" s="19"/>
      <c r="D2877" s="54">
        <v>7</v>
      </c>
      <c r="E2877" s="54">
        <v>7</v>
      </c>
      <c r="F2877" s="54">
        <v>0</v>
      </c>
      <c r="G2877" s="54">
        <v>6</v>
      </c>
      <c r="H2877" s="54"/>
      <c r="I2877" s="54">
        <v>7</v>
      </c>
      <c r="J2877" s="54">
        <v>7</v>
      </c>
      <c r="K2877" s="54">
        <v>1</v>
      </c>
      <c r="L2877" s="38">
        <v>0</v>
      </c>
      <c r="M2877" s="54">
        <v>2</v>
      </c>
      <c r="N2877" s="22">
        <f t="shared" si="58"/>
        <v>37</v>
      </c>
    </row>
    <row r="2878" spans="1:16" ht="15.75" customHeight="1">
      <c r="A2878" s="51"/>
      <c r="B2878" s="65" t="s">
        <v>1207</v>
      </c>
      <c r="C2878" s="19"/>
      <c r="D2878" s="54">
        <v>0</v>
      </c>
      <c r="E2878" s="54">
        <v>0</v>
      </c>
      <c r="F2878" s="54">
        <v>2</v>
      </c>
      <c r="G2878" s="54">
        <v>0</v>
      </c>
      <c r="H2878" s="54">
        <v>0</v>
      </c>
      <c r="I2878" s="54">
        <v>7</v>
      </c>
      <c r="J2878" s="54">
        <v>7</v>
      </c>
      <c r="K2878" s="54">
        <v>0</v>
      </c>
      <c r="L2878" s="38">
        <v>0</v>
      </c>
      <c r="M2878" s="54">
        <v>0</v>
      </c>
      <c r="N2878" s="22">
        <f t="shared" si="58"/>
        <v>16</v>
      </c>
    </row>
    <row r="2879" spans="1:16" ht="15.75" customHeight="1">
      <c r="A2879" s="51"/>
      <c r="B2879" s="65" t="s">
        <v>692</v>
      </c>
      <c r="C2879" s="19"/>
      <c r="D2879" s="54">
        <v>7</v>
      </c>
      <c r="E2879" s="54">
        <v>7</v>
      </c>
      <c r="F2879" s="54">
        <v>1</v>
      </c>
      <c r="G2879" s="54">
        <v>0</v>
      </c>
      <c r="H2879" s="54">
        <v>0</v>
      </c>
      <c r="I2879" s="54">
        <v>7</v>
      </c>
      <c r="J2879" s="54">
        <v>7</v>
      </c>
      <c r="K2879" s="54">
        <v>1</v>
      </c>
      <c r="L2879" s="38">
        <v>0</v>
      </c>
      <c r="M2879" s="54"/>
      <c r="N2879" s="22">
        <f t="shared" si="58"/>
        <v>30</v>
      </c>
    </row>
    <row r="2880" spans="1:16" ht="15.75" customHeight="1">
      <c r="A2880" s="51"/>
      <c r="B2880" s="65" t="s">
        <v>1989</v>
      </c>
      <c r="C2880" s="19"/>
      <c r="D2880" s="54">
        <v>0</v>
      </c>
      <c r="E2880" s="54">
        <v>0</v>
      </c>
      <c r="F2880" s="54"/>
      <c r="G2880" s="54">
        <v>0</v>
      </c>
      <c r="H2880" s="54">
        <v>0</v>
      </c>
      <c r="I2880" s="54">
        <v>0</v>
      </c>
      <c r="J2880" s="54">
        <v>0</v>
      </c>
      <c r="K2880" s="54">
        <v>0</v>
      </c>
      <c r="L2880" s="38">
        <v>0</v>
      </c>
      <c r="M2880" s="54">
        <v>0</v>
      </c>
      <c r="N2880" s="22">
        <f t="shared" si="58"/>
        <v>0</v>
      </c>
    </row>
    <row r="2881" spans="1:15" ht="15.75" customHeight="1">
      <c r="A2881" s="51"/>
      <c r="B2881" s="65" t="s">
        <v>915</v>
      </c>
      <c r="C2881" s="19"/>
      <c r="D2881" s="54">
        <v>7</v>
      </c>
      <c r="E2881" s="54">
        <v>7</v>
      </c>
      <c r="F2881" s="54">
        <v>0</v>
      </c>
      <c r="G2881" s="54"/>
      <c r="H2881" s="54">
        <v>0</v>
      </c>
      <c r="I2881" s="54">
        <v>7</v>
      </c>
      <c r="J2881" s="54">
        <v>1</v>
      </c>
      <c r="K2881" s="54"/>
      <c r="L2881" s="38"/>
      <c r="M2881" s="54">
        <v>0</v>
      </c>
      <c r="N2881" s="22">
        <f t="shared" si="58"/>
        <v>22</v>
      </c>
    </row>
    <row r="2882" spans="1:15" ht="15.75" customHeight="1">
      <c r="A2882" s="51"/>
      <c r="B2882" s="65" t="s">
        <v>998</v>
      </c>
      <c r="C2882" s="19"/>
      <c r="D2882" s="54">
        <v>7</v>
      </c>
      <c r="E2882" s="54">
        <v>0</v>
      </c>
      <c r="F2882" s="54">
        <v>0</v>
      </c>
      <c r="G2882" s="54">
        <v>0</v>
      </c>
      <c r="H2882" s="54">
        <v>0</v>
      </c>
      <c r="I2882" s="54">
        <v>7</v>
      </c>
      <c r="J2882" s="54">
        <v>7</v>
      </c>
      <c r="K2882" s="54">
        <v>0</v>
      </c>
      <c r="L2882" s="38">
        <v>0</v>
      </c>
      <c r="M2882" s="54">
        <v>0</v>
      </c>
      <c r="N2882" s="22">
        <f t="shared" si="58"/>
        <v>21</v>
      </c>
    </row>
    <row r="2883" spans="1:15" ht="15.75" customHeight="1">
      <c r="A2883" s="51"/>
      <c r="B2883" s="65" t="s">
        <v>1268</v>
      </c>
      <c r="C2883" s="19"/>
      <c r="D2883" s="54">
        <v>7</v>
      </c>
      <c r="E2883" s="54">
        <v>0</v>
      </c>
      <c r="F2883" s="54">
        <v>0</v>
      </c>
      <c r="G2883" s="54">
        <v>0</v>
      </c>
      <c r="H2883" s="54">
        <v>0</v>
      </c>
      <c r="I2883" s="54">
        <v>7</v>
      </c>
      <c r="J2883" s="54">
        <v>1</v>
      </c>
      <c r="K2883" s="54">
        <v>0</v>
      </c>
      <c r="L2883" s="38">
        <v>0</v>
      </c>
      <c r="M2883" s="54">
        <v>0</v>
      </c>
      <c r="N2883" s="22">
        <f t="shared" si="58"/>
        <v>15</v>
      </c>
    </row>
    <row r="2884" spans="1:15" ht="15.75" customHeight="1">
      <c r="A2884" s="51"/>
      <c r="B2884" s="65" t="s">
        <v>719</v>
      </c>
      <c r="C2884" s="19"/>
      <c r="D2884" s="54">
        <v>7</v>
      </c>
      <c r="E2884" s="54">
        <v>7</v>
      </c>
      <c r="F2884" s="54">
        <v>0</v>
      </c>
      <c r="G2884" s="54">
        <v>0</v>
      </c>
      <c r="H2884" s="54">
        <v>0</v>
      </c>
      <c r="I2884" s="54">
        <v>7</v>
      </c>
      <c r="J2884" s="54">
        <v>7</v>
      </c>
      <c r="K2884" s="54">
        <v>1</v>
      </c>
      <c r="L2884" s="38">
        <v>0</v>
      </c>
      <c r="M2884" s="54">
        <v>0</v>
      </c>
      <c r="N2884" s="22">
        <f t="shared" si="58"/>
        <v>29</v>
      </c>
      <c r="O2884" s="1"/>
    </row>
    <row r="2885" spans="1:15" ht="15.75" customHeight="1">
      <c r="A2885" s="51"/>
      <c r="B2885" s="65" t="s">
        <v>1101</v>
      </c>
      <c r="C2885" s="19"/>
      <c r="D2885" s="54">
        <v>7</v>
      </c>
      <c r="E2885" s="54">
        <v>0</v>
      </c>
      <c r="F2885" s="54">
        <v>0</v>
      </c>
      <c r="G2885" s="54">
        <v>0</v>
      </c>
      <c r="H2885" s="54">
        <v>0</v>
      </c>
      <c r="I2885" s="54">
        <v>7</v>
      </c>
      <c r="J2885" s="54">
        <v>5</v>
      </c>
      <c r="K2885" s="54">
        <v>0</v>
      </c>
      <c r="L2885" s="38">
        <v>0</v>
      </c>
      <c r="M2885" s="54">
        <v>0</v>
      </c>
      <c r="N2885" s="22">
        <f t="shared" si="58"/>
        <v>19</v>
      </c>
    </row>
    <row r="2886" spans="1:15" ht="15.75" customHeight="1">
      <c r="A2886" s="51"/>
      <c r="B2886" s="65" t="s">
        <v>1102</v>
      </c>
      <c r="C2886" s="19"/>
      <c r="D2886" s="54">
        <v>7</v>
      </c>
      <c r="E2886" s="54">
        <v>0</v>
      </c>
      <c r="F2886" s="54">
        <v>0</v>
      </c>
      <c r="G2886" s="54">
        <v>0</v>
      </c>
      <c r="H2886" s="54">
        <v>0</v>
      </c>
      <c r="I2886" s="54">
        <v>7</v>
      </c>
      <c r="J2886" s="54">
        <v>5</v>
      </c>
      <c r="K2886" s="54">
        <v>0</v>
      </c>
      <c r="L2886" s="38">
        <v>0</v>
      </c>
      <c r="M2886" s="54"/>
      <c r="N2886" s="22">
        <f t="shared" si="58"/>
        <v>19</v>
      </c>
    </row>
    <row r="2887" spans="1:15" ht="15.75" customHeight="1">
      <c r="A2887" s="51"/>
      <c r="B2887" s="65" t="s">
        <v>820</v>
      </c>
      <c r="C2887" s="19"/>
      <c r="D2887" s="54">
        <v>7</v>
      </c>
      <c r="E2887" s="54">
        <v>7</v>
      </c>
      <c r="F2887" s="54">
        <v>0</v>
      </c>
      <c r="G2887" s="54">
        <v>0</v>
      </c>
      <c r="H2887" s="54">
        <v>0</v>
      </c>
      <c r="I2887" s="54">
        <v>7</v>
      </c>
      <c r="J2887" s="54">
        <v>5</v>
      </c>
      <c r="K2887" s="54">
        <v>0</v>
      </c>
      <c r="L2887" s="38">
        <v>0</v>
      </c>
      <c r="M2887" s="54">
        <v>0</v>
      </c>
      <c r="N2887" s="22">
        <f t="shared" si="58"/>
        <v>26</v>
      </c>
    </row>
    <row r="2888" spans="1:15" ht="15.75" customHeight="1">
      <c r="A2888" s="51"/>
      <c r="B2888" s="65" t="s">
        <v>916</v>
      </c>
      <c r="C2888" s="19"/>
      <c r="D2888" s="54">
        <v>0</v>
      </c>
      <c r="E2888" s="54">
        <v>7</v>
      </c>
      <c r="F2888" s="54"/>
      <c r="G2888" s="54"/>
      <c r="H2888" s="54"/>
      <c r="I2888" s="54">
        <v>7</v>
      </c>
      <c r="J2888" s="54">
        <v>7</v>
      </c>
      <c r="K2888" s="54">
        <v>0</v>
      </c>
      <c r="L2888" s="38"/>
      <c r="M2888" s="54">
        <v>1</v>
      </c>
      <c r="N2888" s="22">
        <f t="shared" si="58"/>
        <v>22</v>
      </c>
    </row>
    <row r="2889" spans="1:15" ht="15.75" customHeight="1">
      <c r="A2889" s="51"/>
      <c r="B2889" s="65" t="s">
        <v>1990</v>
      </c>
      <c r="C2889" s="19"/>
      <c r="D2889" s="54">
        <v>0</v>
      </c>
      <c r="E2889" s="54">
        <v>0</v>
      </c>
      <c r="F2889" s="54">
        <v>0</v>
      </c>
      <c r="G2889" s="54">
        <v>0</v>
      </c>
      <c r="H2889" s="54">
        <v>0</v>
      </c>
      <c r="I2889" s="54">
        <v>0</v>
      </c>
      <c r="J2889" s="54">
        <v>0</v>
      </c>
      <c r="K2889" s="54">
        <v>0</v>
      </c>
      <c r="L2889" s="38">
        <v>0</v>
      </c>
      <c r="M2889" s="54">
        <v>0</v>
      </c>
      <c r="N2889" s="22">
        <f t="shared" si="58"/>
        <v>0</v>
      </c>
    </row>
    <row r="2890" spans="1:15" ht="15.75" customHeight="1">
      <c r="A2890" s="51"/>
      <c r="B2890" s="65" t="s">
        <v>1752</v>
      </c>
      <c r="C2890" s="19"/>
      <c r="D2890" s="54">
        <v>7</v>
      </c>
      <c r="E2890" s="54">
        <v>0</v>
      </c>
      <c r="F2890" s="54"/>
      <c r="G2890" s="54">
        <v>0</v>
      </c>
      <c r="H2890" s="54">
        <v>0</v>
      </c>
      <c r="I2890" s="54"/>
      <c r="J2890" s="54">
        <v>0</v>
      </c>
      <c r="K2890" s="54">
        <v>0</v>
      </c>
      <c r="L2890" s="38">
        <v>0</v>
      </c>
      <c r="M2890" s="54"/>
      <c r="N2890" s="22">
        <f t="shared" si="58"/>
        <v>7</v>
      </c>
    </row>
    <row r="2891" spans="1:15" ht="15.75" customHeight="1">
      <c r="A2891" s="51"/>
      <c r="B2891" s="65" t="s">
        <v>1137</v>
      </c>
      <c r="C2891" s="19"/>
      <c r="D2891" s="54"/>
      <c r="E2891" s="54">
        <v>0</v>
      </c>
      <c r="F2891" s="54">
        <v>0</v>
      </c>
      <c r="G2891" s="54">
        <v>3</v>
      </c>
      <c r="H2891" s="54"/>
      <c r="I2891" s="54">
        <v>7</v>
      </c>
      <c r="J2891" s="54">
        <v>5</v>
      </c>
      <c r="K2891" s="54">
        <v>0</v>
      </c>
      <c r="L2891" s="38">
        <v>0</v>
      </c>
      <c r="M2891" s="54">
        <v>3</v>
      </c>
      <c r="N2891" s="22">
        <f t="shared" si="58"/>
        <v>18</v>
      </c>
    </row>
    <row r="2892" spans="1:15" ht="15.75" customHeight="1">
      <c r="A2892" s="51"/>
      <c r="B2892" s="65" t="s">
        <v>1609</v>
      </c>
      <c r="C2892" s="19"/>
      <c r="D2892" s="35"/>
      <c r="E2892" s="35">
        <v>1</v>
      </c>
      <c r="F2892" s="35">
        <v>0</v>
      </c>
      <c r="G2892" s="35"/>
      <c r="H2892" s="35"/>
      <c r="I2892" s="35">
        <v>7</v>
      </c>
      <c r="J2892" s="35">
        <v>1</v>
      </c>
      <c r="K2892" s="35"/>
      <c r="L2892" s="35"/>
      <c r="M2892" s="35"/>
      <c r="N2892" s="22">
        <f t="shared" si="58"/>
        <v>9</v>
      </c>
    </row>
    <row r="2893" spans="1:15" ht="15.75" customHeight="1">
      <c r="A2893" s="51"/>
      <c r="B2893" s="65" t="s">
        <v>693</v>
      </c>
      <c r="C2893" s="19"/>
      <c r="D2893" s="54">
        <v>7</v>
      </c>
      <c r="E2893" s="54">
        <v>7</v>
      </c>
      <c r="F2893" s="54">
        <v>1</v>
      </c>
      <c r="G2893" s="54">
        <v>7</v>
      </c>
      <c r="H2893" s="54">
        <v>0</v>
      </c>
      <c r="I2893" s="54">
        <v>7</v>
      </c>
      <c r="J2893" s="54">
        <v>0</v>
      </c>
      <c r="K2893" s="54">
        <v>1</v>
      </c>
      <c r="L2893" s="38">
        <v>0</v>
      </c>
      <c r="M2893" s="54"/>
      <c r="N2893" s="22">
        <f t="shared" si="58"/>
        <v>30</v>
      </c>
    </row>
    <row r="2894" spans="1:15" ht="15.75" customHeight="1">
      <c r="A2894" s="51"/>
      <c r="B2894" s="65" t="s">
        <v>1862</v>
      </c>
      <c r="C2894" s="19"/>
      <c r="D2894" s="54">
        <v>0</v>
      </c>
      <c r="E2894" s="54">
        <v>0</v>
      </c>
      <c r="F2894" s="54">
        <v>0</v>
      </c>
      <c r="G2894" s="54">
        <v>0</v>
      </c>
      <c r="H2894" s="54">
        <v>0</v>
      </c>
      <c r="I2894" s="54">
        <v>2</v>
      </c>
      <c r="J2894" s="54">
        <v>0</v>
      </c>
      <c r="K2894" s="54">
        <v>0</v>
      </c>
      <c r="L2894" s="38">
        <v>0</v>
      </c>
      <c r="M2894" s="54">
        <v>0</v>
      </c>
      <c r="N2894" s="22">
        <f t="shared" si="58"/>
        <v>2</v>
      </c>
    </row>
    <row r="2895" spans="1:15" ht="15.75" customHeight="1">
      <c r="A2895" s="51"/>
      <c r="B2895" s="65" t="s">
        <v>1541</v>
      </c>
      <c r="C2895" s="19"/>
      <c r="D2895" s="54"/>
      <c r="E2895" s="54"/>
      <c r="F2895" s="54"/>
      <c r="G2895" s="54">
        <v>0</v>
      </c>
      <c r="H2895" s="54"/>
      <c r="I2895" s="54">
        <v>7</v>
      </c>
      <c r="J2895" s="54">
        <v>5</v>
      </c>
      <c r="K2895" s="54">
        <v>0</v>
      </c>
      <c r="L2895" s="38">
        <v>0</v>
      </c>
      <c r="M2895" s="54">
        <v>0</v>
      </c>
      <c r="N2895" s="22">
        <f t="shared" si="58"/>
        <v>12</v>
      </c>
    </row>
    <row r="2896" spans="1:15" ht="15.75" customHeight="1">
      <c r="A2896" s="51"/>
      <c r="B2896" s="65" t="s">
        <v>615</v>
      </c>
      <c r="C2896" s="19"/>
      <c r="D2896" s="54">
        <v>7</v>
      </c>
      <c r="E2896" s="54">
        <v>7</v>
      </c>
      <c r="F2896" s="54">
        <v>1</v>
      </c>
      <c r="G2896" s="54">
        <v>0</v>
      </c>
      <c r="H2896" s="54">
        <v>0</v>
      </c>
      <c r="I2896" s="54">
        <v>7</v>
      </c>
      <c r="J2896" s="54">
        <v>7</v>
      </c>
      <c r="K2896" s="54">
        <v>1</v>
      </c>
      <c r="L2896" s="38">
        <v>7</v>
      </c>
      <c r="M2896" s="54">
        <v>1</v>
      </c>
      <c r="N2896" s="22">
        <f t="shared" si="58"/>
        <v>38</v>
      </c>
    </row>
    <row r="2897" spans="1:15" ht="15.75" customHeight="1">
      <c r="A2897" s="51"/>
      <c r="B2897" s="65" t="s">
        <v>821</v>
      </c>
      <c r="C2897" s="19"/>
      <c r="D2897" s="54">
        <v>7</v>
      </c>
      <c r="E2897" s="54">
        <v>5</v>
      </c>
      <c r="F2897" s="54">
        <v>0</v>
      </c>
      <c r="G2897" s="54">
        <v>0</v>
      </c>
      <c r="H2897" s="54">
        <v>0</v>
      </c>
      <c r="I2897" s="54">
        <v>7</v>
      </c>
      <c r="J2897" s="54">
        <v>7</v>
      </c>
      <c r="K2897" s="54">
        <v>0</v>
      </c>
      <c r="L2897" s="38">
        <v>0</v>
      </c>
      <c r="M2897" s="54">
        <v>0</v>
      </c>
      <c r="N2897" s="22">
        <f t="shared" si="58"/>
        <v>26</v>
      </c>
    </row>
    <row r="2898" spans="1:15" ht="15.75" customHeight="1">
      <c r="A2898" s="51"/>
      <c r="B2898" s="65" t="s">
        <v>999</v>
      </c>
      <c r="C2898" s="19"/>
      <c r="D2898" s="54">
        <v>7</v>
      </c>
      <c r="E2898" s="54">
        <v>0</v>
      </c>
      <c r="F2898" s="54">
        <v>0</v>
      </c>
      <c r="G2898" s="54">
        <v>0</v>
      </c>
      <c r="H2898" s="54"/>
      <c r="I2898" s="54">
        <v>7</v>
      </c>
      <c r="J2898" s="54">
        <v>7</v>
      </c>
      <c r="K2898" s="54">
        <v>0</v>
      </c>
      <c r="L2898" s="38">
        <v>0</v>
      </c>
      <c r="M2898" s="54"/>
      <c r="N2898" s="22">
        <f t="shared" si="58"/>
        <v>21</v>
      </c>
    </row>
    <row r="2899" spans="1:15" ht="15.75" customHeight="1">
      <c r="A2899" s="51"/>
      <c r="B2899" s="65" t="s">
        <v>1991</v>
      </c>
      <c r="C2899" s="19"/>
      <c r="D2899" s="54">
        <v>0</v>
      </c>
      <c r="E2899" s="54">
        <v>0</v>
      </c>
      <c r="F2899" s="54">
        <v>0</v>
      </c>
      <c r="G2899" s="54">
        <v>0</v>
      </c>
      <c r="H2899" s="54">
        <v>0</v>
      </c>
      <c r="I2899" s="54"/>
      <c r="J2899" s="54"/>
      <c r="K2899" s="54"/>
      <c r="L2899" s="38"/>
      <c r="M2899" s="54"/>
      <c r="N2899" s="22">
        <f t="shared" si="58"/>
        <v>0</v>
      </c>
    </row>
    <row r="2900" spans="1:15" ht="15.75" customHeight="1">
      <c r="A2900" s="51"/>
      <c r="B2900" s="65" t="s">
        <v>1992</v>
      </c>
      <c r="C2900" s="19"/>
      <c r="D2900" s="54"/>
      <c r="E2900" s="54">
        <v>0</v>
      </c>
      <c r="F2900" s="54">
        <v>0</v>
      </c>
      <c r="G2900" s="54"/>
      <c r="H2900" s="54">
        <v>0</v>
      </c>
      <c r="I2900" s="54"/>
      <c r="J2900" s="54">
        <v>0</v>
      </c>
      <c r="K2900" s="54">
        <v>0</v>
      </c>
      <c r="L2900" s="38"/>
      <c r="M2900" s="54"/>
      <c r="N2900" s="22">
        <f t="shared" si="58"/>
        <v>0</v>
      </c>
    </row>
    <row r="2901" spans="1:15" ht="15.75" customHeight="1">
      <c r="A2901" s="51"/>
      <c r="B2901" s="65" t="s">
        <v>558</v>
      </c>
      <c r="C2901" s="19"/>
      <c r="D2901" s="54">
        <v>7</v>
      </c>
      <c r="E2901" s="54">
        <v>7</v>
      </c>
      <c r="F2901" s="54">
        <v>7</v>
      </c>
      <c r="G2901" s="54"/>
      <c r="H2901" s="54">
        <v>3</v>
      </c>
      <c r="I2901" s="54">
        <v>7</v>
      </c>
      <c r="J2901" s="54">
        <v>7</v>
      </c>
      <c r="K2901" s="54"/>
      <c r="L2901" s="38">
        <v>7</v>
      </c>
      <c r="M2901" s="54"/>
      <c r="N2901" s="22">
        <f t="shared" si="58"/>
        <v>45</v>
      </c>
      <c r="O2901" s="1" t="s">
        <v>56</v>
      </c>
    </row>
    <row r="2902" spans="1:15" ht="15.75" customHeight="1">
      <c r="A2902" s="51"/>
      <c r="B2902" s="65" t="s">
        <v>1171</v>
      </c>
      <c r="C2902" s="19"/>
      <c r="D2902" s="54">
        <v>7</v>
      </c>
      <c r="E2902" s="54"/>
      <c r="F2902" s="54">
        <v>0</v>
      </c>
      <c r="G2902" s="54">
        <v>0</v>
      </c>
      <c r="H2902" s="54">
        <v>0</v>
      </c>
      <c r="I2902" s="54">
        <v>7</v>
      </c>
      <c r="J2902" s="54">
        <v>3</v>
      </c>
      <c r="K2902" s="54"/>
      <c r="L2902" s="38">
        <v>0</v>
      </c>
      <c r="M2902" s="54">
        <v>0</v>
      </c>
      <c r="N2902" s="22">
        <f t="shared" si="58"/>
        <v>17</v>
      </c>
    </row>
    <row r="2903" spans="1:15" ht="15.75" customHeight="1">
      <c r="A2903" s="51"/>
      <c r="B2903" s="65" t="s">
        <v>1863</v>
      </c>
      <c r="C2903" s="19"/>
      <c r="D2903" s="54"/>
      <c r="E2903" s="54">
        <v>2</v>
      </c>
      <c r="F2903" s="54">
        <v>0</v>
      </c>
      <c r="G2903" s="54">
        <v>0</v>
      </c>
      <c r="H2903" s="54">
        <v>0</v>
      </c>
      <c r="I2903" s="54"/>
      <c r="J2903" s="54"/>
      <c r="K2903" s="54"/>
      <c r="L2903" s="38"/>
      <c r="M2903" s="54"/>
      <c r="N2903" s="22">
        <f t="shared" si="58"/>
        <v>2</v>
      </c>
    </row>
    <row r="2904" spans="1:15" ht="15.75" customHeight="1">
      <c r="A2904" s="51"/>
      <c r="B2904" s="65" t="s">
        <v>1422</v>
      </c>
      <c r="C2904" s="19"/>
      <c r="D2904" s="54">
        <v>7</v>
      </c>
      <c r="E2904" s="54">
        <v>0</v>
      </c>
      <c r="F2904" s="54">
        <v>0</v>
      </c>
      <c r="G2904" s="54">
        <v>0</v>
      </c>
      <c r="H2904" s="54">
        <v>0</v>
      </c>
      <c r="I2904" s="54">
        <v>7</v>
      </c>
      <c r="J2904" s="54">
        <v>0</v>
      </c>
      <c r="K2904" s="54">
        <v>0</v>
      </c>
      <c r="L2904" s="38">
        <v>0</v>
      </c>
      <c r="M2904" s="54">
        <v>0</v>
      </c>
      <c r="N2904" s="22">
        <f t="shared" si="58"/>
        <v>14</v>
      </c>
    </row>
    <row r="2905" spans="1:15" ht="15.75" customHeight="1">
      <c r="A2905" s="51"/>
      <c r="B2905" s="65" t="s">
        <v>1585</v>
      </c>
      <c r="C2905" s="19"/>
      <c r="D2905" s="54">
        <v>7</v>
      </c>
      <c r="E2905" s="54">
        <v>0</v>
      </c>
      <c r="F2905" s="54">
        <v>0</v>
      </c>
      <c r="G2905" s="54">
        <v>0</v>
      </c>
      <c r="H2905" s="54"/>
      <c r="I2905" s="54">
        <v>0</v>
      </c>
      <c r="J2905" s="54">
        <v>2</v>
      </c>
      <c r="K2905" s="54">
        <v>1</v>
      </c>
      <c r="L2905" s="38">
        <v>0</v>
      </c>
      <c r="M2905" s="54">
        <v>0</v>
      </c>
      <c r="N2905" s="22">
        <f t="shared" si="58"/>
        <v>10</v>
      </c>
    </row>
    <row r="2906" spans="1:15" ht="15.75" customHeight="1">
      <c r="A2906" s="51"/>
      <c r="B2906" s="65" t="s">
        <v>613</v>
      </c>
      <c r="C2906" s="19"/>
      <c r="D2906" s="54">
        <v>7</v>
      </c>
      <c r="E2906" s="54">
        <v>7</v>
      </c>
      <c r="F2906" s="54">
        <v>7</v>
      </c>
      <c r="G2906" s="54"/>
      <c r="H2906" s="54">
        <v>3</v>
      </c>
      <c r="I2906" s="54">
        <v>7</v>
      </c>
      <c r="J2906" s="54">
        <v>7</v>
      </c>
      <c r="K2906" s="54"/>
      <c r="L2906" s="38"/>
      <c r="M2906" s="54">
        <v>1</v>
      </c>
      <c r="N2906" s="22">
        <f t="shared" si="58"/>
        <v>39</v>
      </c>
      <c r="O2906" s="1"/>
    </row>
    <row r="2907" spans="1:15" ht="15.75" customHeight="1">
      <c r="A2907" s="51"/>
      <c r="B2907" s="65" t="s">
        <v>1884</v>
      </c>
      <c r="C2907" s="19"/>
      <c r="D2907" s="54">
        <v>0</v>
      </c>
      <c r="E2907" s="54">
        <v>0</v>
      </c>
      <c r="F2907" s="54">
        <v>0</v>
      </c>
      <c r="G2907" s="54">
        <v>0</v>
      </c>
      <c r="H2907" s="54">
        <v>0</v>
      </c>
      <c r="I2907" s="54">
        <v>0</v>
      </c>
      <c r="J2907" s="54">
        <v>1</v>
      </c>
      <c r="K2907" s="54">
        <v>0</v>
      </c>
      <c r="L2907" s="38">
        <v>0</v>
      </c>
      <c r="M2907" s="54">
        <v>0</v>
      </c>
      <c r="N2907" s="22">
        <f t="shared" si="58"/>
        <v>1</v>
      </c>
    </row>
    <row r="2908" spans="1:15" ht="15.75" customHeight="1">
      <c r="A2908" s="51"/>
      <c r="B2908" s="65" t="s">
        <v>681</v>
      </c>
      <c r="C2908" s="19"/>
      <c r="D2908" s="54">
        <v>7</v>
      </c>
      <c r="E2908" s="54">
        <v>7</v>
      </c>
      <c r="F2908" s="54">
        <v>0</v>
      </c>
      <c r="G2908" s="54">
        <v>3</v>
      </c>
      <c r="H2908" s="54">
        <v>0</v>
      </c>
      <c r="I2908" s="54">
        <v>7</v>
      </c>
      <c r="J2908" s="54">
        <v>7</v>
      </c>
      <c r="K2908" s="54">
        <v>0</v>
      </c>
      <c r="L2908" s="38">
        <v>0</v>
      </c>
      <c r="M2908" s="54">
        <v>0</v>
      </c>
      <c r="N2908" s="22">
        <f t="shared" ref="N2908:N2971" si="59">SUM(D2908:M2908)</f>
        <v>31</v>
      </c>
    </row>
    <row r="2909" spans="1:15" ht="15.75" customHeight="1">
      <c r="A2909" s="51"/>
      <c r="B2909" s="65" t="s">
        <v>1753</v>
      </c>
      <c r="C2909" s="19"/>
      <c r="D2909" s="54">
        <v>7</v>
      </c>
      <c r="E2909" s="54"/>
      <c r="F2909" s="54"/>
      <c r="G2909" s="54"/>
      <c r="H2909" s="54"/>
      <c r="I2909" s="54">
        <v>0</v>
      </c>
      <c r="J2909" s="54"/>
      <c r="K2909" s="54"/>
      <c r="L2909" s="38">
        <v>0</v>
      </c>
      <c r="M2909" s="54"/>
      <c r="N2909" s="22">
        <f t="shared" si="59"/>
        <v>7</v>
      </c>
    </row>
    <row r="2910" spans="1:15" ht="15.75" customHeight="1">
      <c r="A2910" s="51"/>
      <c r="B2910" s="65" t="s">
        <v>770</v>
      </c>
      <c r="C2910" s="19"/>
      <c r="D2910" s="54">
        <v>7</v>
      </c>
      <c r="E2910" s="54">
        <v>7</v>
      </c>
      <c r="F2910" s="54">
        <v>0</v>
      </c>
      <c r="G2910" s="54">
        <v>0</v>
      </c>
      <c r="H2910" s="54">
        <v>0</v>
      </c>
      <c r="I2910" s="54">
        <v>7</v>
      </c>
      <c r="J2910" s="54">
        <v>7</v>
      </c>
      <c r="K2910" s="54">
        <v>0</v>
      </c>
      <c r="L2910" s="38">
        <v>0</v>
      </c>
      <c r="M2910" s="54">
        <v>0</v>
      </c>
      <c r="N2910" s="22">
        <f t="shared" si="59"/>
        <v>28</v>
      </c>
    </row>
    <row r="2911" spans="1:15" ht="15.75" customHeight="1">
      <c r="A2911" s="51"/>
      <c r="B2911" s="65" t="s">
        <v>1269</v>
      </c>
      <c r="C2911" s="19"/>
      <c r="D2911" s="54">
        <v>7</v>
      </c>
      <c r="E2911" s="54">
        <v>0</v>
      </c>
      <c r="F2911" s="54">
        <v>0</v>
      </c>
      <c r="G2911" s="54">
        <v>0</v>
      </c>
      <c r="H2911" s="54">
        <v>0</v>
      </c>
      <c r="I2911" s="54">
        <v>7</v>
      </c>
      <c r="J2911" s="54">
        <v>1</v>
      </c>
      <c r="K2911" s="54">
        <v>0</v>
      </c>
      <c r="L2911" s="38">
        <v>0</v>
      </c>
      <c r="M2911" s="54">
        <v>0</v>
      </c>
      <c r="N2911" s="22">
        <f t="shared" si="59"/>
        <v>15</v>
      </c>
    </row>
    <row r="2912" spans="1:15" ht="15.75" customHeight="1">
      <c r="A2912" s="51"/>
      <c r="B2912" s="65" t="s">
        <v>1993</v>
      </c>
      <c r="C2912" s="19"/>
      <c r="D2912" s="54">
        <v>0</v>
      </c>
      <c r="E2912" s="54">
        <v>0</v>
      </c>
      <c r="F2912" s="54">
        <v>0</v>
      </c>
      <c r="G2912" s="54">
        <v>0</v>
      </c>
      <c r="H2912" s="54">
        <v>0</v>
      </c>
      <c r="I2912" s="54"/>
      <c r="J2912" s="54">
        <v>0</v>
      </c>
      <c r="K2912" s="54">
        <v>0</v>
      </c>
      <c r="L2912" s="38">
        <v>0</v>
      </c>
      <c r="M2912" s="54"/>
      <c r="N2912" s="22">
        <f t="shared" si="59"/>
        <v>0</v>
      </c>
    </row>
    <row r="2913" spans="1:14" ht="15.75" customHeight="1">
      <c r="A2913" s="51"/>
      <c r="B2913" s="65" t="s">
        <v>1172</v>
      </c>
      <c r="C2913" s="19"/>
      <c r="D2913" s="54">
        <v>7</v>
      </c>
      <c r="E2913" s="54">
        <v>0</v>
      </c>
      <c r="F2913" s="54">
        <v>0</v>
      </c>
      <c r="G2913" s="54">
        <v>0</v>
      </c>
      <c r="H2913" s="54">
        <v>0</v>
      </c>
      <c r="I2913" s="54">
        <v>7</v>
      </c>
      <c r="J2913" s="54">
        <v>2</v>
      </c>
      <c r="K2913" s="54">
        <v>1</v>
      </c>
      <c r="L2913" s="38">
        <v>0</v>
      </c>
      <c r="M2913" s="54">
        <v>0</v>
      </c>
      <c r="N2913" s="22">
        <f t="shared" si="59"/>
        <v>17</v>
      </c>
    </row>
    <row r="2914" spans="1:14" ht="15.75" customHeight="1">
      <c r="A2914" s="51"/>
      <c r="B2914" s="65" t="s">
        <v>1864</v>
      </c>
      <c r="C2914" s="19"/>
      <c r="D2914" s="54">
        <v>0</v>
      </c>
      <c r="E2914" s="54"/>
      <c r="F2914" s="54"/>
      <c r="G2914" s="54"/>
      <c r="H2914" s="54"/>
      <c r="I2914" s="54">
        <v>0</v>
      </c>
      <c r="J2914" s="54">
        <v>2</v>
      </c>
      <c r="K2914" s="54"/>
      <c r="L2914" s="38">
        <v>0</v>
      </c>
      <c r="M2914" s="54">
        <v>0</v>
      </c>
      <c r="N2914" s="22">
        <f t="shared" si="59"/>
        <v>2</v>
      </c>
    </row>
    <row r="2915" spans="1:14" ht="15.75" customHeight="1">
      <c r="A2915" s="51"/>
      <c r="B2915" s="65" t="s">
        <v>1754</v>
      </c>
      <c r="C2915" s="19"/>
      <c r="D2915" s="54">
        <v>7</v>
      </c>
      <c r="E2915" s="54">
        <v>0</v>
      </c>
      <c r="F2915" s="54">
        <v>0</v>
      </c>
      <c r="G2915" s="54">
        <v>0</v>
      </c>
      <c r="H2915" s="54">
        <v>0</v>
      </c>
      <c r="I2915" s="54">
        <v>0</v>
      </c>
      <c r="J2915" s="54">
        <v>0</v>
      </c>
      <c r="K2915" s="54">
        <v>0</v>
      </c>
      <c r="L2915" s="38">
        <v>0</v>
      </c>
      <c r="M2915" s="54">
        <v>0</v>
      </c>
      <c r="N2915" s="22">
        <f t="shared" si="59"/>
        <v>7</v>
      </c>
    </row>
    <row r="2916" spans="1:14" ht="15.75" customHeight="1">
      <c r="A2916" s="51"/>
      <c r="B2916" s="65" t="s">
        <v>850</v>
      </c>
      <c r="C2916" s="19"/>
      <c r="D2916" s="54">
        <v>7</v>
      </c>
      <c r="E2916" s="54">
        <v>7</v>
      </c>
      <c r="F2916" s="54">
        <v>0</v>
      </c>
      <c r="G2916" s="54">
        <v>0</v>
      </c>
      <c r="H2916" s="54">
        <v>0</v>
      </c>
      <c r="I2916" s="54">
        <v>7</v>
      </c>
      <c r="J2916" s="54">
        <v>3</v>
      </c>
      <c r="K2916" s="54">
        <v>0</v>
      </c>
      <c r="L2916" s="38"/>
      <c r="M2916" s="54">
        <v>0</v>
      </c>
      <c r="N2916" s="22">
        <f t="shared" si="59"/>
        <v>24</v>
      </c>
    </row>
    <row r="2917" spans="1:14" ht="15.75" customHeight="1">
      <c r="A2917" s="51"/>
      <c r="B2917" s="65" t="s">
        <v>1208</v>
      </c>
      <c r="C2917" s="19"/>
      <c r="D2917" s="54">
        <v>7</v>
      </c>
      <c r="E2917" s="54">
        <v>0</v>
      </c>
      <c r="F2917" s="54">
        <v>0</v>
      </c>
      <c r="G2917" s="54">
        <v>0</v>
      </c>
      <c r="H2917" s="54">
        <v>0</v>
      </c>
      <c r="I2917" s="54">
        <v>7</v>
      </c>
      <c r="J2917" s="54">
        <v>1</v>
      </c>
      <c r="K2917" s="54">
        <v>1</v>
      </c>
      <c r="L2917" s="38">
        <v>0</v>
      </c>
      <c r="M2917" s="54">
        <v>0</v>
      </c>
      <c r="N2917" s="22">
        <f t="shared" si="59"/>
        <v>16</v>
      </c>
    </row>
    <row r="2918" spans="1:14" ht="15.75" customHeight="1">
      <c r="A2918" s="51"/>
      <c r="B2918" s="65" t="s">
        <v>1610</v>
      </c>
      <c r="C2918" s="19"/>
      <c r="D2918" s="54"/>
      <c r="E2918" s="54">
        <v>0</v>
      </c>
      <c r="F2918" s="54">
        <v>0</v>
      </c>
      <c r="G2918" s="54"/>
      <c r="H2918" s="54"/>
      <c r="I2918" s="54">
        <v>7</v>
      </c>
      <c r="J2918" s="54">
        <v>2</v>
      </c>
      <c r="K2918" s="54">
        <v>0</v>
      </c>
      <c r="L2918" s="38">
        <v>0</v>
      </c>
      <c r="M2918" s="54"/>
      <c r="N2918" s="22">
        <f t="shared" si="59"/>
        <v>9</v>
      </c>
    </row>
    <row r="2919" spans="1:14" ht="15.75" customHeight="1">
      <c r="A2919" s="51"/>
      <c r="B2919" s="65" t="s">
        <v>671</v>
      </c>
      <c r="C2919" s="19"/>
      <c r="D2919" s="54">
        <v>7</v>
      </c>
      <c r="E2919" s="54">
        <v>7</v>
      </c>
      <c r="F2919" s="54">
        <v>0</v>
      </c>
      <c r="G2919" s="54">
        <v>0</v>
      </c>
      <c r="H2919" s="54">
        <v>0</v>
      </c>
      <c r="I2919" s="54">
        <v>7</v>
      </c>
      <c r="J2919" s="54">
        <v>7</v>
      </c>
      <c r="K2919" s="54">
        <v>1</v>
      </c>
      <c r="L2919" s="38">
        <v>3</v>
      </c>
      <c r="M2919" s="54"/>
      <c r="N2919" s="22">
        <f t="shared" si="59"/>
        <v>32</v>
      </c>
    </row>
    <row r="2920" spans="1:14" ht="15.75" customHeight="1">
      <c r="A2920" s="51"/>
      <c r="B2920" s="65" t="s">
        <v>771</v>
      </c>
      <c r="C2920" s="19"/>
      <c r="D2920" s="54">
        <v>7</v>
      </c>
      <c r="E2920" s="54">
        <v>7</v>
      </c>
      <c r="F2920" s="54"/>
      <c r="G2920" s="54"/>
      <c r="H2920" s="54"/>
      <c r="I2920" s="54">
        <v>7</v>
      </c>
      <c r="J2920" s="54">
        <v>7</v>
      </c>
      <c r="K2920" s="54"/>
      <c r="L2920" s="38"/>
      <c r="M2920" s="54"/>
      <c r="N2920" s="22">
        <f t="shared" si="59"/>
        <v>28</v>
      </c>
    </row>
    <row r="2921" spans="1:14" ht="15.75" customHeight="1">
      <c r="A2921" s="51"/>
      <c r="B2921" s="65" t="s">
        <v>1423</v>
      </c>
      <c r="C2921" s="19"/>
      <c r="D2921" s="54">
        <v>7</v>
      </c>
      <c r="E2921" s="54">
        <v>0</v>
      </c>
      <c r="F2921" s="54">
        <v>0</v>
      </c>
      <c r="G2921" s="54">
        <v>0</v>
      </c>
      <c r="H2921" s="54">
        <v>0</v>
      </c>
      <c r="I2921" s="54">
        <v>7</v>
      </c>
      <c r="J2921" s="54"/>
      <c r="K2921" s="54">
        <v>0</v>
      </c>
      <c r="L2921" s="38"/>
      <c r="M2921" s="54">
        <v>0</v>
      </c>
      <c r="N2921" s="22">
        <f t="shared" si="59"/>
        <v>14</v>
      </c>
    </row>
    <row r="2922" spans="1:14" ht="15.75" customHeight="1">
      <c r="A2922" s="51"/>
      <c r="B2922" s="65" t="s">
        <v>772</v>
      </c>
      <c r="C2922" s="19"/>
      <c r="D2922" s="54">
        <v>7</v>
      </c>
      <c r="E2922" s="54">
        <v>7</v>
      </c>
      <c r="F2922" s="54">
        <v>0</v>
      </c>
      <c r="G2922" s="54">
        <v>0</v>
      </c>
      <c r="H2922" s="54">
        <v>0</v>
      </c>
      <c r="I2922" s="54">
        <v>7</v>
      </c>
      <c r="J2922" s="54">
        <v>7</v>
      </c>
      <c r="K2922" s="54">
        <v>0</v>
      </c>
      <c r="L2922" s="38">
        <v>0</v>
      </c>
      <c r="M2922" s="54">
        <v>0</v>
      </c>
      <c r="N2922" s="22">
        <f t="shared" si="59"/>
        <v>28</v>
      </c>
    </row>
    <row r="2923" spans="1:14" ht="15.75" customHeight="1">
      <c r="A2923" s="51"/>
      <c r="B2923" s="65" t="s">
        <v>1611</v>
      </c>
      <c r="C2923" s="19"/>
      <c r="D2923" s="54">
        <v>7</v>
      </c>
      <c r="E2923" s="54">
        <v>0</v>
      </c>
      <c r="F2923" s="54">
        <v>0</v>
      </c>
      <c r="G2923" s="54">
        <v>0</v>
      </c>
      <c r="H2923" s="54">
        <v>0</v>
      </c>
      <c r="I2923" s="54">
        <v>0</v>
      </c>
      <c r="J2923" s="54">
        <v>2</v>
      </c>
      <c r="K2923" s="54">
        <v>0</v>
      </c>
      <c r="L2923" s="38">
        <v>0</v>
      </c>
      <c r="M2923" s="54">
        <v>0</v>
      </c>
      <c r="N2923" s="22">
        <f t="shared" si="59"/>
        <v>9</v>
      </c>
    </row>
    <row r="2924" spans="1:14" ht="15.75" customHeight="1">
      <c r="A2924" s="51"/>
      <c r="B2924" s="65" t="s">
        <v>720</v>
      </c>
      <c r="C2924" s="19"/>
      <c r="D2924" s="54">
        <v>7</v>
      </c>
      <c r="E2924" s="54">
        <v>7</v>
      </c>
      <c r="F2924" s="54">
        <v>0</v>
      </c>
      <c r="G2924" s="54">
        <v>0</v>
      </c>
      <c r="H2924" s="54">
        <v>0</v>
      </c>
      <c r="I2924" s="54">
        <v>7</v>
      </c>
      <c r="J2924" s="54">
        <v>7</v>
      </c>
      <c r="K2924" s="54">
        <v>1</v>
      </c>
      <c r="L2924" s="38"/>
      <c r="M2924" s="54">
        <v>0</v>
      </c>
      <c r="N2924" s="22">
        <f t="shared" si="59"/>
        <v>29</v>
      </c>
    </row>
    <row r="2925" spans="1:14" ht="15.75" customHeight="1">
      <c r="A2925" s="51"/>
      <c r="B2925" s="65" t="s">
        <v>1270</v>
      </c>
      <c r="C2925" s="19"/>
      <c r="D2925" s="54">
        <v>7</v>
      </c>
      <c r="E2925" s="54">
        <v>0</v>
      </c>
      <c r="F2925" s="54">
        <v>0</v>
      </c>
      <c r="G2925" s="54">
        <v>0</v>
      </c>
      <c r="H2925" s="54">
        <v>0</v>
      </c>
      <c r="I2925" s="54">
        <v>7</v>
      </c>
      <c r="J2925" s="54">
        <v>1</v>
      </c>
      <c r="K2925" s="54">
        <v>0</v>
      </c>
      <c r="L2925" s="38">
        <v>0</v>
      </c>
      <c r="M2925" s="54">
        <v>0</v>
      </c>
      <c r="N2925" s="22">
        <f t="shared" si="59"/>
        <v>15</v>
      </c>
    </row>
    <row r="2926" spans="1:14" ht="15.75" customHeight="1">
      <c r="A2926" s="51"/>
      <c r="B2926" s="65" t="s">
        <v>1654</v>
      </c>
      <c r="C2926" s="19"/>
      <c r="D2926" s="54">
        <v>0</v>
      </c>
      <c r="E2926" s="54">
        <v>0</v>
      </c>
      <c r="F2926" s="54">
        <v>0</v>
      </c>
      <c r="G2926" s="54">
        <v>0</v>
      </c>
      <c r="H2926" s="54">
        <v>0</v>
      </c>
      <c r="I2926" s="54">
        <v>7</v>
      </c>
      <c r="J2926" s="54">
        <v>1</v>
      </c>
      <c r="K2926" s="54">
        <v>0</v>
      </c>
      <c r="L2926" s="38">
        <v>0</v>
      </c>
      <c r="M2926" s="54">
        <v>0</v>
      </c>
      <c r="N2926" s="22">
        <f t="shared" si="59"/>
        <v>8</v>
      </c>
    </row>
    <row r="2927" spans="1:14" ht="15.75" customHeight="1">
      <c r="A2927" s="51"/>
      <c r="B2927" s="65" t="s">
        <v>1994</v>
      </c>
      <c r="C2927" s="19"/>
      <c r="D2927" s="54">
        <v>0</v>
      </c>
      <c r="E2927" s="54"/>
      <c r="F2927" s="54">
        <v>0</v>
      </c>
      <c r="G2927" s="54">
        <v>0</v>
      </c>
      <c r="H2927" s="54">
        <v>0</v>
      </c>
      <c r="I2927" s="54">
        <v>0</v>
      </c>
      <c r="J2927" s="54">
        <v>0</v>
      </c>
      <c r="K2927" s="54">
        <v>0</v>
      </c>
      <c r="L2927" s="38">
        <v>0</v>
      </c>
      <c r="M2927" s="54"/>
      <c r="N2927" s="22">
        <f t="shared" si="59"/>
        <v>0</v>
      </c>
    </row>
    <row r="2928" spans="1:14" ht="15.75" customHeight="1">
      <c r="A2928" s="51"/>
      <c r="B2928" s="65" t="s">
        <v>1655</v>
      </c>
      <c r="C2928" s="19"/>
      <c r="D2928" s="54">
        <v>7</v>
      </c>
      <c r="E2928" s="54"/>
      <c r="F2928" s="54">
        <v>0</v>
      </c>
      <c r="G2928" s="54">
        <v>0</v>
      </c>
      <c r="H2928" s="54">
        <v>0</v>
      </c>
      <c r="I2928" s="54">
        <v>0</v>
      </c>
      <c r="J2928" s="54">
        <v>1</v>
      </c>
      <c r="K2928" s="54">
        <v>0</v>
      </c>
      <c r="L2928" s="38">
        <v>0</v>
      </c>
      <c r="M2928" s="54">
        <v>0</v>
      </c>
      <c r="N2928" s="22">
        <f t="shared" si="59"/>
        <v>8</v>
      </c>
    </row>
    <row r="2929" spans="1:15" ht="15.75" customHeight="1">
      <c r="A2929" s="51"/>
      <c r="B2929" s="65" t="s">
        <v>1656</v>
      </c>
      <c r="C2929" s="19"/>
      <c r="D2929" s="54">
        <v>0</v>
      </c>
      <c r="E2929" s="54">
        <v>7</v>
      </c>
      <c r="F2929" s="54"/>
      <c r="G2929" s="54"/>
      <c r="H2929" s="54">
        <v>0</v>
      </c>
      <c r="I2929" s="54">
        <v>0</v>
      </c>
      <c r="J2929" s="54">
        <v>1</v>
      </c>
      <c r="K2929" s="54">
        <v>0</v>
      </c>
      <c r="L2929" s="38"/>
      <c r="M2929" s="54"/>
      <c r="N2929" s="22">
        <f t="shared" si="59"/>
        <v>8</v>
      </c>
    </row>
    <row r="2930" spans="1:15" ht="15.75" customHeight="1">
      <c r="A2930" s="51"/>
      <c r="B2930" s="65" t="s">
        <v>1995</v>
      </c>
      <c r="C2930" s="19"/>
      <c r="D2930" s="54">
        <v>0</v>
      </c>
      <c r="E2930" s="54">
        <v>0</v>
      </c>
      <c r="F2930" s="54"/>
      <c r="G2930" s="54">
        <v>0</v>
      </c>
      <c r="H2930" s="54">
        <v>0</v>
      </c>
      <c r="I2930" s="54">
        <v>0</v>
      </c>
      <c r="J2930" s="54"/>
      <c r="K2930" s="54">
        <v>0</v>
      </c>
      <c r="L2930" s="38">
        <v>0</v>
      </c>
      <c r="M2930" s="54">
        <v>0</v>
      </c>
      <c r="N2930" s="22">
        <f t="shared" si="59"/>
        <v>0</v>
      </c>
    </row>
    <row r="2931" spans="1:15" ht="15.75" customHeight="1">
      <c r="A2931" s="51"/>
      <c r="B2931" s="65" t="s">
        <v>616</v>
      </c>
      <c r="C2931" s="19"/>
      <c r="D2931" s="54">
        <v>7</v>
      </c>
      <c r="E2931" s="54">
        <v>7</v>
      </c>
      <c r="F2931" s="54">
        <v>6</v>
      </c>
      <c r="G2931" s="54">
        <v>0</v>
      </c>
      <c r="H2931" s="54">
        <v>3</v>
      </c>
      <c r="I2931" s="54">
        <v>7</v>
      </c>
      <c r="J2931" s="54">
        <v>7</v>
      </c>
      <c r="K2931" s="54">
        <v>1</v>
      </c>
      <c r="L2931" s="38">
        <v>0</v>
      </c>
      <c r="M2931" s="54">
        <v>0</v>
      </c>
      <c r="N2931" s="22">
        <f t="shared" si="59"/>
        <v>38</v>
      </c>
    </row>
    <row r="2932" spans="1:15" ht="15.75" customHeight="1">
      <c r="A2932" s="51"/>
      <c r="B2932" s="65" t="s">
        <v>694</v>
      </c>
      <c r="C2932" s="19"/>
      <c r="D2932" s="54">
        <v>7</v>
      </c>
      <c r="E2932" s="54">
        <v>7</v>
      </c>
      <c r="F2932" s="54">
        <v>0</v>
      </c>
      <c r="G2932" s="54">
        <v>1</v>
      </c>
      <c r="H2932" s="54"/>
      <c r="I2932" s="54">
        <v>7</v>
      </c>
      <c r="J2932" s="54">
        <v>7</v>
      </c>
      <c r="K2932" s="54">
        <v>1</v>
      </c>
      <c r="L2932" s="38">
        <v>0</v>
      </c>
      <c r="M2932" s="54">
        <v>0</v>
      </c>
      <c r="N2932" s="22">
        <f t="shared" si="59"/>
        <v>30</v>
      </c>
      <c r="O2932" s="1"/>
    </row>
    <row r="2933" spans="1:15" ht="15.75" customHeight="1">
      <c r="A2933" s="51"/>
      <c r="B2933" s="65" t="s">
        <v>721</v>
      </c>
      <c r="C2933" s="19"/>
      <c r="D2933" s="54">
        <v>7</v>
      </c>
      <c r="E2933" s="54">
        <v>7</v>
      </c>
      <c r="F2933" s="54">
        <v>0</v>
      </c>
      <c r="G2933" s="54">
        <v>0</v>
      </c>
      <c r="H2933" s="54">
        <v>0</v>
      </c>
      <c r="I2933" s="54">
        <v>7</v>
      </c>
      <c r="J2933" s="54">
        <v>7</v>
      </c>
      <c r="K2933" s="54">
        <v>1</v>
      </c>
      <c r="L2933" s="38">
        <v>0</v>
      </c>
      <c r="M2933" s="54">
        <v>0</v>
      </c>
      <c r="N2933" s="22">
        <f t="shared" si="59"/>
        <v>29</v>
      </c>
      <c r="O2933" s="1"/>
    </row>
    <row r="2934" spans="1:15" ht="15.75" customHeight="1">
      <c r="A2934" s="51"/>
      <c r="B2934" s="65" t="s">
        <v>1424</v>
      </c>
      <c r="C2934" s="19"/>
      <c r="D2934" s="54">
        <v>7</v>
      </c>
      <c r="E2934" s="54">
        <v>7</v>
      </c>
      <c r="F2934" s="54"/>
      <c r="G2934" s="54">
        <v>0</v>
      </c>
      <c r="H2934" s="54">
        <v>0</v>
      </c>
      <c r="I2934" s="54">
        <v>0</v>
      </c>
      <c r="J2934" s="54"/>
      <c r="K2934" s="54">
        <v>0</v>
      </c>
      <c r="L2934" s="38">
        <v>0</v>
      </c>
      <c r="M2934" s="54">
        <v>0</v>
      </c>
      <c r="N2934" s="22">
        <f t="shared" si="59"/>
        <v>14</v>
      </c>
    </row>
    <row r="2935" spans="1:15" ht="15.75" customHeight="1">
      <c r="A2935" s="51"/>
      <c r="B2935" s="65" t="s">
        <v>1612</v>
      </c>
      <c r="C2935" s="19"/>
      <c r="D2935" s="54">
        <v>7</v>
      </c>
      <c r="E2935" s="54"/>
      <c r="F2935" s="54"/>
      <c r="G2935" s="54">
        <v>0</v>
      </c>
      <c r="H2935" s="54">
        <v>0</v>
      </c>
      <c r="I2935" s="54">
        <v>0</v>
      </c>
      <c r="J2935" s="54">
        <v>2</v>
      </c>
      <c r="K2935" s="54">
        <v>0</v>
      </c>
      <c r="L2935" s="38">
        <v>0</v>
      </c>
      <c r="M2935" s="54">
        <v>0</v>
      </c>
      <c r="N2935" s="22">
        <f t="shared" si="59"/>
        <v>9</v>
      </c>
    </row>
    <row r="2936" spans="1:15" ht="15.75" customHeight="1">
      <c r="A2936" s="51"/>
      <c r="B2936" s="65" t="s">
        <v>1755</v>
      </c>
      <c r="C2936" s="19"/>
      <c r="D2936" s="54"/>
      <c r="E2936" s="54">
        <v>0</v>
      </c>
      <c r="F2936" s="54">
        <v>0</v>
      </c>
      <c r="G2936" s="54">
        <v>0</v>
      </c>
      <c r="H2936" s="54">
        <v>0</v>
      </c>
      <c r="I2936" s="54">
        <v>7</v>
      </c>
      <c r="J2936" s="54"/>
      <c r="K2936" s="54">
        <v>0</v>
      </c>
      <c r="L2936" s="38">
        <v>0</v>
      </c>
      <c r="M2936" s="54">
        <v>0</v>
      </c>
      <c r="N2936" s="22">
        <f t="shared" si="59"/>
        <v>7</v>
      </c>
    </row>
    <row r="2937" spans="1:15" ht="15.75" customHeight="1">
      <c r="A2937" s="51"/>
      <c r="B2937" s="65" t="s">
        <v>618</v>
      </c>
      <c r="C2937" s="19"/>
      <c r="D2937" s="54">
        <v>7</v>
      </c>
      <c r="E2937" s="54">
        <v>7</v>
      </c>
      <c r="F2937" s="54">
        <v>0</v>
      </c>
      <c r="G2937" s="54">
        <v>0</v>
      </c>
      <c r="H2937" s="54">
        <v>0</v>
      </c>
      <c r="I2937" s="54">
        <v>7</v>
      </c>
      <c r="J2937" s="54">
        <v>7</v>
      </c>
      <c r="K2937" s="54">
        <v>7</v>
      </c>
      <c r="L2937" s="38">
        <v>0</v>
      </c>
      <c r="M2937" s="54">
        <v>2</v>
      </c>
      <c r="N2937" s="22">
        <f t="shared" si="59"/>
        <v>37</v>
      </c>
    </row>
    <row r="2938" spans="1:15" ht="15.75" customHeight="1">
      <c r="A2938" s="51"/>
      <c r="B2938" s="65" t="s">
        <v>1756</v>
      </c>
      <c r="C2938" s="19"/>
      <c r="D2938" s="54">
        <v>0</v>
      </c>
      <c r="E2938" s="54">
        <v>0</v>
      </c>
      <c r="F2938" s="54">
        <v>0</v>
      </c>
      <c r="G2938" s="54"/>
      <c r="H2938" s="54">
        <v>0</v>
      </c>
      <c r="I2938" s="54">
        <v>0</v>
      </c>
      <c r="J2938" s="54">
        <v>7</v>
      </c>
      <c r="K2938" s="54">
        <v>0</v>
      </c>
      <c r="L2938" s="38">
        <v>0</v>
      </c>
      <c r="M2938" s="54">
        <v>0</v>
      </c>
      <c r="N2938" s="22">
        <f t="shared" si="59"/>
        <v>7</v>
      </c>
    </row>
    <row r="2939" spans="1:15" ht="15.75" customHeight="1">
      <c r="A2939" s="51"/>
      <c r="B2939" s="65" t="s">
        <v>1996</v>
      </c>
      <c r="C2939" s="19"/>
      <c r="D2939" s="54">
        <v>0</v>
      </c>
      <c r="E2939" s="54"/>
      <c r="F2939" s="54">
        <v>0</v>
      </c>
      <c r="G2939" s="54">
        <v>0</v>
      </c>
      <c r="H2939" s="54">
        <v>0</v>
      </c>
      <c r="I2939" s="54"/>
      <c r="J2939" s="54"/>
      <c r="K2939" s="54"/>
      <c r="L2939" s="38"/>
      <c r="M2939" s="54"/>
      <c r="N2939" s="22">
        <f t="shared" si="59"/>
        <v>0</v>
      </c>
    </row>
    <row r="2940" spans="1:15" ht="15.75" customHeight="1">
      <c r="A2940" s="51"/>
      <c r="B2940" s="65" t="s">
        <v>1657</v>
      </c>
      <c r="C2940" s="19"/>
      <c r="D2940" s="54">
        <v>7</v>
      </c>
      <c r="E2940" s="54"/>
      <c r="F2940" s="54"/>
      <c r="G2940" s="54">
        <v>0</v>
      </c>
      <c r="H2940" s="54"/>
      <c r="I2940" s="54">
        <v>0</v>
      </c>
      <c r="J2940" s="54">
        <v>1</v>
      </c>
      <c r="K2940" s="54">
        <v>0</v>
      </c>
      <c r="L2940" s="38">
        <v>0</v>
      </c>
      <c r="M2940" s="54">
        <v>0</v>
      </c>
      <c r="N2940" s="22">
        <f t="shared" si="59"/>
        <v>8</v>
      </c>
    </row>
    <row r="2941" spans="1:15" ht="15.75" customHeight="1">
      <c r="A2941" s="51"/>
      <c r="B2941" s="65" t="s">
        <v>1757</v>
      </c>
      <c r="C2941" s="19"/>
      <c r="D2941" s="54">
        <v>0</v>
      </c>
      <c r="E2941" s="54">
        <v>0</v>
      </c>
      <c r="F2941" s="54">
        <v>0</v>
      </c>
      <c r="G2941" s="54">
        <v>0</v>
      </c>
      <c r="H2941" s="54">
        <v>0</v>
      </c>
      <c r="I2941" s="54">
        <v>7</v>
      </c>
      <c r="J2941" s="54">
        <v>0</v>
      </c>
      <c r="K2941" s="54">
        <v>0</v>
      </c>
      <c r="L2941" s="38">
        <v>0</v>
      </c>
      <c r="M2941" s="54">
        <v>0</v>
      </c>
      <c r="N2941" s="22">
        <f t="shared" si="59"/>
        <v>7</v>
      </c>
    </row>
    <row r="2942" spans="1:15" ht="15.75" customHeight="1">
      <c r="A2942" s="51"/>
      <c r="B2942" s="65" t="s">
        <v>1542</v>
      </c>
      <c r="C2942" s="19"/>
      <c r="D2942" s="54">
        <v>7</v>
      </c>
      <c r="E2942" s="54">
        <v>0</v>
      </c>
      <c r="F2942" s="54">
        <v>0</v>
      </c>
      <c r="G2942" s="54">
        <v>0</v>
      </c>
      <c r="H2942" s="54">
        <v>0</v>
      </c>
      <c r="I2942" s="54">
        <v>0</v>
      </c>
      <c r="J2942" s="54">
        <v>5</v>
      </c>
      <c r="K2942" s="54">
        <v>0</v>
      </c>
      <c r="L2942" s="38">
        <v>0</v>
      </c>
      <c r="M2942" s="54">
        <v>0</v>
      </c>
      <c r="N2942" s="22">
        <f t="shared" si="59"/>
        <v>12</v>
      </c>
    </row>
    <row r="2943" spans="1:15" ht="15.75" customHeight="1">
      <c r="A2943" s="51"/>
      <c r="B2943" s="65" t="s">
        <v>1425</v>
      </c>
      <c r="C2943" s="19"/>
      <c r="D2943" s="54"/>
      <c r="E2943" s="54">
        <v>7</v>
      </c>
      <c r="F2943" s="54"/>
      <c r="G2943" s="54"/>
      <c r="H2943" s="54">
        <v>0</v>
      </c>
      <c r="I2943" s="54">
        <v>7</v>
      </c>
      <c r="J2943" s="54">
        <v>0</v>
      </c>
      <c r="K2943" s="54">
        <v>0</v>
      </c>
      <c r="L2943" s="38">
        <v>0</v>
      </c>
      <c r="M2943" s="54">
        <v>0</v>
      </c>
      <c r="N2943" s="22">
        <f t="shared" si="59"/>
        <v>14</v>
      </c>
    </row>
    <row r="2944" spans="1:15" ht="15.75" customHeight="1">
      <c r="A2944" s="51"/>
      <c r="B2944" s="65" t="s">
        <v>541</v>
      </c>
      <c r="C2944" s="19"/>
      <c r="D2944" s="54">
        <v>7</v>
      </c>
      <c r="E2944" s="38">
        <v>7</v>
      </c>
      <c r="F2944" s="54">
        <v>7</v>
      </c>
      <c r="G2944" s="54">
        <v>7</v>
      </c>
      <c r="H2944" s="54"/>
      <c r="I2944" s="54">
        <v>7</v>
      </c>
      <c r="J2944" s="54">
        <v>7</v>
      </c>
      <c r="K2944" s="54">
        <v>1</v>
      </c>
      <c r="L2944" s="38">
        <v>3</v>
      </c>
      <c r="M2944" s="54">
        <v>0</v>
      </c>
      <c r="N2944" s="22">
        <f t="shared" si="59"/>
        <v>46</v>
      </c>
      <c r="O2944" s="1" t="s">
        <v>56</v>
      </c>
    </row>
    <row r="2945" spans="1:15" ht="15.75" customHeight="1">
      <c r="A2945" s="51"/>
      <c r="B2945" s="65" t="s">
        <v>625</v>
      </c>
      <c r="C2945" s="19"/>
      <c r="D2945" s="54">
        <v>7</v>
      </c>
      <c r="E2945" s="54">
        <v>7</v>
      </c>
      <c r="F2945" s="54">
        <v>7</v>
      </c>
      <c r="G2945" s="54">
        <v>0</v>
      </c>
      <c r="H2945" s="54"/>
      <c r="I2945" s="54">
        <v>7</v>
      </c>
      <c r="J2945" s="54">
        <v>7</v>
      </c>
      <c r="K2945" s="54">
        <v>1</v>
      </c>
      <c r="L2945" s="38"/>
      <c r="M2945" s="54">
        <v>0</v>
      </c>
      <c r="N2945" s="22">
        <f t="shared" si="59"/>
        <v>36</v>
      </c>
    </row>
    <row r="2946" spans="1:15" ht="15.75" customHeight="1">
      <c r="A2946" s="51"/>
      <c r="B2946" s="65" t="s">
        <v>802</v>
      </c>
      <c r="C2946" s="19"/>
      <c r="D2946" s="54">
        <v>7</v>
      </c>
      <c r="E2946" s="54">
        <v>0</v>
      </c>
      <c r="F2946" s="54">
        <v>0</v>
      </c>
      <c r="G2946" s="54">
        <v>0</v>
      </c>
      <c r="H2946" s="54">
        <v>3</v>
      </c>
      <c r="I2946" s="54">
        <v>7</v>
      </c>
      <c r="J2946" s="54">
        <v>7</v>
      </c>
      <c r="K2946" s="54">
        <v>0</v>
      </c>
      <c r="L2946" s="38">
        <v>3</v>
      </c>
      <c r="M2946" s="54">
        <v>0</v>
      </c>
      <c r="N2946" s="22">
        <f t="shared" si="59"/>
        <v>27</v>
      </c>
    </row>
    <row r="2947" spans="1:15" ht="15.75" customHeight="1">
      <c r="A2947" s="51"/>
      <c r="B2947" s="65" t="s">
        <v>1426</v>
      </c>
      <c r="C2947" s="19"/>
      <c r="D2947" s="54">
        <v>7</v>
      </c>
      <c r="E2947" s="54">
        <v>0</v>
      </c>
      <c r="F2947" s="54"/>
      <c r="G2947" s="54">
        <v>0</v>
      </c>
      <c r="H2947" s="54"/>
      <c r="I2947" s="54">
        <v>7</v>
      </c>
      <c r="J2947" s="54"/>
      <c r="K2947" s="54">
        <v>0</v>
      </c>
      <c r="L2947" s="38"/>
      <c r="M2947" s="54">
        <v>0</v>
      </c>
      <c r="N2947" s="22">
        <f t="shared" si="59"/>
        <v>14</v>
      </c>
    </row>
    <row r="2948" spans="1:15" ht="15.75" customHeight="1">
      <c r="A2948" s="51"/>
      <c r="B2948" s="65" t="s">
        <v>1613</v>
      </c>
      <c r="C2948" s="19"/>
      <c r="D2948" s="54">
        <v>0</v>
      </c>
      <c r="E2948" s="54"/>
      <c r="F2948" s="54"/>
      <c r="G2948" s="54">
        <v>0</v>
      </c>
      <c r="H2948" s="54"/>
      <c r="I2948" s="54">
        <v>7</v>
      </c>
      <c r="J2948" s="54">
        <v>2</v>
      </c>
      <c r="K2948" s="54">
        <v>0</v>
      </c>
      <c r="L2948" s="38">
        <v>0</v>
      </c>
      <c r="M2948" s="54"/>
      <c r="N2948" s="22">
        <f t="shared" si="59"/>
        <v>9</v>
      </c>
    </row>
    <row r="2949" spans="1:15" ht="15.75" customHeight="1">
      <c r="A2949" s="51"/>
      <c r="B2949" s="65" t="s">
        <v>1271</v>
      </c>
      <c r="C2949" s="19"/>
      <c r="D2949" s="54">
        <v>7</v>
      </c>
      <c r="E2949" s="54"/>
      <c r="F2949" s="54">
        <v>0</v>
      </c>
      <c r="G2949" s="54">
        <v>0</v>
      </c>
      <c r="H2949" s="54">
        <v>0</v>
      </c>
      <c r="I2949" s="54">
        <v>7</v>
      </c>
      <c r="J2949" s="54">
        <v>1</v>
      </c>
      <c r="K2949" s="54"/>
      <c r="L2949" s="38">
        <v>0</v>
      </c>
      <c r="M2949" s="54">
        <v>0</v>
      </c>
      <c r="N2949" s="22">
        <f t="shared" si="59"/>
        <v>15</v>
      </c>
    </row>
    <row r="2950" spans="1:15" ht="15.75" customHeight="1">
      <c r="A2950" s="51"/>
      <c r="B2950" s="65" t="s">
        <v>1997</v>
      </c>
      <c r="C2950" s="19"/>
      <c r="D2950" s="54"/>
      <c r="E2950" s="54"/>
      <c r="F2950" s="54"/>
      <c r="G2950" s="54"/>
      <c r="H2950" s="54"/>
      <c r="I2950" s="54"/>
      <c r="J2950" s="54"/>
      <c r="K2950" s="54">
        <v>0</v>
      </c>
      <c r="L2950" s="38"/>
      <c r="M2950" s="54"/>
      <c r="N2950" s="22">
        <f t="shared" si="59"/>
        <v>0</v>
      </c>
    </row>
    <row r="2951" spans="1:15" ht="15.75" customHeight="1">
      <c r="A2951" s="51"/>
      <c r="B2951" s="65" t="s">
        <v>1173</v>
      </c>
      <c r="C2951" s="19"/>
      <c r="D2951" s="54">
        <v>7</v>
      </c>
      <c r="E2951" s="54">
        <v>0</v>
      </c>
      <c r="F2951" s="54">
        <v>0</v>
      </c>
      <c r="G2951" s="54">
        <v>0</v>
      </c>
      <c r="H2951" s="54">
        <v>0</v>
      </c>
      <c r="I2951" s="54">
        <v>7</v>
      </c>
      <c r="J2951" s="54">
        <v>2</v>
      </c>
      <c r="K2951" s="54">
        <v>1</v>
      </c>
      <c r="L2951" s="38"/>
      <c r="M2951" s="54">
        <v>0</v>
      </c>
      <c r="N2951" s="22">
        <f t="shared" si="59"/>
        <v>17</v>
      </c>
    </row>
    <row r="2952" spans="1:15" ht="15.75" customHeight="1">
      <c r="A2952" s="51"/>
      <c r="B2952" s="65" t="s">
        <v>1427</v>
      </c>
      <c r="C2952" s="19"/>
      <c r="D2952" s="54">
        <v>7</v>
      </c>
      <c r="E2952" s="54">
        <v>0</v>
      </c>
      <c r="F2952" s="54">
        <v>0</v>
      </c>
      <c r="G2952" s="54">
        <v>0</v>
      </c>
      <c r="H2952" s="54">
        <v>0</v>
      </c>
      <c r="I2952" s="54">
        <v>7</v>
      </c>
      <c r="J2952" s="54">
        <v>0</v>
      </c>
      <c r="K2952" s="54">
        <v>0</v>
      </c>
      <c r="L2952" s="38">
        <v>0</v>
      </c>
      <c r="M2952" s="54"/>
      <c r="N2952" s="22">
        <f t="shared" si="59"/>
        <v>14</v>
      </c>
    </row>
    <row r="2953" spans="1:15" ht="15.75" customHeight="1">
      <c r="A2953" s="51"/>
      <c r="B2953" s="65" t="s">
        <v>1998</v>
      </c>
      <c r="C2953" s="19"/>
      <c r="D2953" s="54"/>
      <c r="E2953" s="54">
        <v>0</v>
      </c>
      <c r="F2953" s="54"/>
      <c r="G2953" s="54"/>
      <c r="H2953" s="54">
        <v>0</v>
      </c>
      <c r="I2953" s="54">
        <v>0</v>
      </c>
      <c r="J2953" s="54">
        <v>0</v>
      </c>
      <c r="K2953" s="54">
        <v>0</v>
      </c>
      <c r="L2953" s="38">
        <v>0</v>
      </c>
      <c r="M2953" s="54">
        <v>0</v>
      </c>
      <c r="N2953" s="22">
        <f t="shared" si="59"/>
        <v>0</v>
      </c>
    </row>
    <row r="2954" spans="1:15" ht="15.75" customHeight="1">
      <c r="A2954" s="51"/>
      <c r="B2954" s="65" t="s">
        <v>773</v>
      </c>
      <c r="C2954" s="19"/>
      <c r="D2954" s="54">
        <v>7</v>
      </c>
      <c r="E2954" s="54">
        <v>7</v>
      </c>
      <c r="F2954" s="54">
        <v>0</v>
      </c>
      <c r="G2954" s="54">
        <v>0</v>
      </c>
      <c r="H2954" s="54">
        <v>0</v>
      </c>
      <c r="I2954" s="54">
        <v>7</v>
      </c>
      <c r="J2954" s="54">
        <v>7</v>
      </c>
      <c r="K2954" s="54">
        <v>0</v>
      </c>
      <c r="L2954" s="38">
        <v>0</v>
      </c>
      <c r="M2954" s="54">
        <v>0</v>
      </c>
      <c r="N2954" s="22">
        <f t="shared" si="59"/>
        <v>28</v>
      </c>
      <c r="O2954" s="1"/>
    </row>
    <row r="2955" spans="1:15" ht="15.75" customHeight="1">
      <c r="A2955" s="51"/>
      <c r="B2955" s="65" t="s">
        <v>1758</v>
      </c>
      <c r="C2955" s="19"/>
      <c r="D2955" s="54">
        <v>7</v>
      </c>
      <c r="E2955" s="54">
        <v>0</v>
      </c>
      <c r="F2955" s="54">
        <v>0</v>
      </c>
      <c r="G2955" s="54">
        <v>0</v>
      </c>
      <c r="H2955" s="54">
        <v>0</v>
      </c>
      <c r="I2955" s="54">
        <v>0</v>
      </c>
      <c r="J2955" s="54">
        <v>0</v>
      </c>
      <c r="K2955" s="54">
        <v>0</v>
      </c>
      <c r="L2955" s="38">
        <v>0</v>
      </c>
      <c r="M2955" s="54">
        <v>0</v>
      </c>
      <c r="N2955" s="22">
        <f t="shared" si="59"/>
        <v>7</v>
      </c>
    </row>
    <row r="2956" spans="1:15" ht="15.75" customHeight="1">
      <c r="A2956" s="51"/>
      <c r="B2956" s="65" t="s">
        <v>823</v>
      </c>
      <c r="C2956" s="19"/>
      <c r="D2956" s="54">
        <v>7</v>
      </c>
      <c r="E2956" s="54">
        <v>4</v>
      </c>
      <c r="F2956" s="54"/>
      <c r="G2956" s="54"/>
      <c r="H2956" s="54"/>
      <c r="I2956" s="54">
        <v>7</v>
      </c>
      <c r="J2956" s="54">
        <v>7</v>
      </c>
      <c r="K2956" s="54">
        <v>1</v>
      </c>
      <c r="L2956" s="38">
        <v>0</v>
      </c>
      <c r="M2956" s="54"/>
      <c r="N2956" s="22">
        <f t="shared" si="59"/>
        <v>26</v>
      </c>
    </row>
    <row r="2957" spans="1:15" ht="15.75" customHeight="1">
      <c r="A2957" s="51"/>
      <c r="B2957" s="65" t="s">
        <v>1103</v>
      </c>
      <c r="C2957" s="19"/>
      <c r="D2957" s="54">
        <v>7</v>
      </c>
      <c r="E2957" s="54">
        <v>4</v>
      </c>
      <c r="F2957" s="54">
        <v>0</v>
      </c>
      <c r="G2957" s="54">
        <v>0</v>
      </c>
      <c r="H2957" s="54">
        <v>0</v>
      </c>
      <c r="I2957" s="54">
        <v>7</v>
      </c>
      <c r="J2957" s="54">
        <v>1</v>
      </c>
      <c r="K2957" s="54">
        <v>0</v>
      </c>
      <c r="L2957" s="38">
        <v>0</v>
      </c>
      <c r="M2957" s="54">
        <v>0</v>
      </c>
      <c r="N2957" s="22">
        <f t="shared" si="59"/>
        <v>19</v>
      </c>
    </row>
    <row r="2958" spans="1:15" ht="15.75" customHeight="1">
      <c r="A2958" s="51"/>
      <c r="B2958" s="65" t="s">
        <v>774</v>
      </c>
      <c r="C2958" s="19"/>
      <c r="D2958" s="54">
        <v>7</v>
      </c>
      <c r="E2958" s="54">
        <v>6</v>
      </c>
      <c r="F2958" s="54">
        <v>0</v>
      </c>
      <c r="G2958" s="54">
        <v>0</v>
      </c>
      <c r="H2958" s="54">
        <v>0</v>
      </c>
      <c r="I2958" s="54">
        <v>7</v>
      </c>
      <c r="J2958" s="54">
        <v>7</v>
      </c>
      <c r="K2958" s="54">
        <v>1</v>
      </c>
      <c r="L2958" s="38">
        <v>0</v>
      </c>
      <c r="M2958" s="54">
        <v>0</v>
      </c>
      <c r="N2958" s="22">
        <f t="shared" si="59"/>
        <v>28</v>
      </c>
    </row>
    <row r="2959" spans="1:15" ht="15.75" customHeight="1">
      <c r="A2959" s="51"/>
      <c r="B2959" s="65" t="s">
        <v>1000</v>
      </c>
      <c r="C2959" s="19"/>
      <c r="D2959" s="54">
        <v>7</v>
      </c>
      <c r="E2959" s="54">
        <v>0</v>
      </c>
      <c r="F2959" s="54">
        <v>0</v>
      </c>
      <c r="G2959" s="54">
        <v>0</v>
      </c>
      <c r="H2959" s="54">
        <v>0</v>
      </c>
      <c r="I2959" s="54">
        <v>7</v>
      </c>
      <c r="J2959" s="54">
        <v>7</v>
      </c>
      <c r="K2959" s="54">
        <v>0</v>
      </c>
      <c r="L2959" s="38">
        <v>0</v>
      </c>
      <c r="M2959" s="54">
        <v>0</v>
      </c>
      <c r="N2959" s="22">
        <f t="shared" si="59"/>
        <v>21</v>
      </c>
    </row>
    <row r="2960" spans="1:15" ht="15.75" customHeight="1">
      <c r="A2960" s="51"/>
      <c r="B2960" s="65" t="s">
        <v>1999</v>
      </c>
      <c r="C2960" s="19"/>
      <c r="D2960" s="54">
        <v>0</v>
      </c>
      <c r="E2960" s="54">
        <v>0</v>
      </c>
      <c r="F2960" s="54"/>
      <c r="G2960" s="54"/>
      <c r="H2960" s="54">
        <v>0</v>
      </c>
      <c r="I2960" s="54">
        <v>0</v>
      </c>
      <c r="J2960" s="54">
        <v>0</v>
      </c>
      <c r="K2960" s="54"/>
      <c r="L2960" s="38">
        <v>0</v>
      </c>
      <c r="M2960" s="54">
        <v>0</v>
      </c>
      <c r="N2960" s="22">
        <f t="shared" si="59"/>
        <v>0</v>
      </c>
    </row>
    <row r="2961" spans="1:15" ht="15.75" customHeight="1">
      <c r="A2961" s="51"/>
      <c r="B2961" s="65" t="s">
        <v>1428</v>
      </c>
      <c r="C2961" s="19"/>
      <c r="D2961" s="54">
        <v>7</v>
      </c>
      <c r="E2961" s="54">
        <v>0</v>
      </c>
      <c r="F2961" s="54">
        <v>0</v>
      </c>
      <c r="G2961" s="54">
        <v>0</v>
      </c>
      <c r="H2961" s="54">
        <v>0</v>
      </c>
      <c r="I2961" s="54">
        <v>7</v>
      </c>
      <c r="J2961" s="54">
        <v>0</v>
      </c>
      <c r="K2961" s="54">
        <v>0</v>
      </c>
      <c r="L2961" s="38">
        <v>0</v>
      </c>
      <c r="M2961" s="54">
        <v>0</v>
      </c>
      <c r="N2961" s="22">
        <f t="shared" si="59"/>
        <v>14</v>
      </c>
    </row>
    <row r="2962" spans="1:15" ht="15.75" customHeight="1">
      <c r="A2962" s="51"/>
      <c r="B2962" s="65" t="s">
        <v>682</v>
      </c>
      <c r="C2962" s="19"/>
      <c r="D2962" s="54">
        <v>7</v>
      </c>
      <c r="E2962" s="54">
        <v>7</v>
      </c>
      <c r="F2962" s="54">
        <v>1</v>
      </c>
      <c r="G2962" s="54">
        <v>0</v>
      </c>
      <c r="H2962" s="54"/>
      <c r="I2962" s="54">
        <v>7</v>
      </c>
      <c r="J2962" s="54">
        <v>7</v>
      </c>
      <c r="K2962" s="54">
        <v>0</v>
      </c>
      <c r="L2962" s="38"/>
      <c r="M2962" s="54">
        <v>2</v>
      </c>
      <c r="N2962" s="22">
        <f t="shared" si="59"/>
        <v>31</v>
      </c>
      <c r="O2962" s="1"/>
    </row>
    <row r="2963" spans="1:15" ht="15.75" customHeight="1">
      <c r="A2963" s="51"/>
      <c r="B2963" s="65" t="s">
        <v>2000</v>
      </c>
      <c r="C2963" s="19"/>
      <c r="D2963" s="54"/>
      <c r="E2963" s="54">
        <v>0</v>
      </c>
      <c r="F2963" s="54">
        <v>0</v>
      </c>
      <c r="G2963" s="54"/>
      <c r="H2963" s="54"/>
      <c r="I2963" s="54">
        <v>0</v>
      </c>
      <c r="J2963" s="54">
        <v>0</v>
      </c>
      <c r="K2963" s="54"/>
      <c r="L2963" s="38">
        <v>0</v>
      </c>
      <c r="M2963" s="54">
        <v>0</v>
      </c>
      <c r="N2963" s="22">
        <f t="shared" si="59"/>
        <v>0</v>
      </c>
    </row>
    <row r="2964" spans="1:15" ht="15.75" customHeight="1">
      <c r="A2964" s="51"/>
      <c r="B2964" s="65" t="s">
        <v>775</v>
      </c>
      <c r="C2964" s="19"/>
      <c r="D2964" s="54">
        <v>7</v>
      </c>
      <c r="E2964" s="54">
        <v>7</v>
      </c>
      <c r="F2964" s="54">
        <v>0</v>
      </c>
      <c r="G2964" s="54">
        <v>0</v>
      </c>
      <c r="H2964" s="54">
        <v>0</v>
      </c>
      <c r="I2964" s="54">
        <v>7</v>
      </c>
      <c r="J2964" s="54">
        <v>7</v>
      </c>
      <c r="K2964" s="54">
        <v>0</v>
      </c>
      <c r="L2964" s="38">
        <v>0</v>
      </c>
      <c r="M2964" s="54"/>
      <c r="N2964" s="22">
        <f t="shared" si="59"/>
        <v>28</v>
      </c>
    </row>
    <row r="2965" spans="1:15" ht="15.75" customHeight="1">
      <c r="A2965" s="51"/>
      <c r="B2965" s="65" t="s">
        <v>2001</v>
      </c>
      <c r="C2965" s="19"/>
      <c r="D2965" s="54">
        <v>0</v>
      </c>
      <c r="E2965" s="54">
        <v>0</v>
      </c>
      <c r="F2965" s="54">
        <v>0</v>
      </c>
      <c r="G2965" s="54">
        <v>0</v>
      </c>
      <c r="H2965" s="54">
        <v>0</v>
      </c>
      <c r="I2965" s="54">
        <v>0</v>
      </c>
      <c r="J2965" s="54">
        <v>0</v>
      </c>
      <c r="K2965" s="54">
        <v>0</v>
      </c>
      <c r="L2965" s="38">
        <v>0</v>
      </c>
      <c r="M2965" s="54">
        <v>0</v>
      </c>
      <c r="N2965" s="22">
        <f t="shared" si="59"/>
        <v>0</v>
      </c>
    </row>
    <row r="2966" spans="1:15" ht="15.75" customHeight="1">
      <c r="A2966" s="51"/>
      <c r="B2966" s="65" t="s">
        <v>1272</v>
      </c>
      <c r="C2966" s="19"/>
      <c r="D2966" s="54"/>
      <c r="E2966" s="54">
        <v>1</v>
      </c>
      <c r="F2966" s="54">
        <v>0</v>
      </c>
      <c r="G2966" s="54"/>
      <c r="H2966" s="54"/>
      <c r="I2966" s="54">
        <v>7</v>
      </c>
      <c r="J2966" s="54">
        <v>7</v>
      </c>
      <c r="K2966" s="54">
        <v>0</v>
      </c>
      <c r="L2966" s="38"/>
      <c r="M2966" s="54"/>
      <c r="N2966" s="22">
        <f t="shared" si="59"/>
        <v>15</v>
      </c>
    </row>
    <row r="2967" spans="1:15" ht="15.75" customHeight="1">
      <c r="A2967" s="51"/>
      <c r="B2967" s="65" t="s">
        <v>722</v>
      </c>
      <c r="C2967" s="19"/>
      <c r="D2967" s="54">
        <v>7</v>
      </c>
      <c r="E2967" s="54">
        <v>7</v>
      </c>
      <c r="F2967" s="54">
        <v>0</v>
      </c>
      <c r="G2967" s="54"/>
      <c r="H2967" s="54">
        <v>0</v>
      </c>
      <c r="I2967" s="54">
        <v>7</v>
      </c>
      <c r="J2967" s="54">
        <v>7</v>
      </c>
      <c r="K2967" s="54">
        <v>1</v>
      </c>
      <c r="L2967" s="38">
        <v>0</v>
      </c>
      <c r="M2967" s="54"/>
      <c r="N2967" s="22">
        <f t="shared" si="59"/>
        <v>29</v>
      </c>
    </row>
    <row r="2968" spans="1:15" ht="15.75" customHeight="1">
      <c r="A2968" s="51"/>
      <c r="B2968" s="65" t="s">
        <v>1001</v>
      </c>
      <c r="C2968" s="19"/>
      <c r="D2968" s="54">
        <v>7</v>
      </c>
      <c r="E2968" s="54">
        <v>0</v>
      </c>
      <c r="F2968" s="54">
        <v>0</v>
      </c>
      <c r="G2968" s="54">
        <v>0</v>
      </c>
      <c r="H2968" s="54">
        <v>0</v>
      </c>
      <c r="I2968" s="54">
        <v>7</v>
      </c>
      <c r="J2968" s="54">
        <v>7</v>
      </c>
      <c r="K2968" s="54">
        <v>0</v>
      </c>
      <c r="L2968" s="38">
        <v>0</v>
      </c>
      <c r="M2968" s="54">
        <v>0</v>
      </c>
      <c r="N2968" s="22">
        <f t="shared" si="59"/>
        <v>21</v>
      </c>
    </row>
    <row r="2969" spans="1:15" ht="15.75" customHeight="1">
      <c r="A2969" s="51"/>
      <c r="B2969" s="65" t="s">
        <v>917</v>
      </c>
      <c r="C2969" s="19"/>
      <c r="D2969" s="54">
        <v>7</v>
      </c>
      <c r="E2969" s="54">
        <v>7</v>
      </c>
      <c r="F2969" s="54">
        <v>0</v>
      </c>
      <c r="G2969" s="54">
        <v>0</v>
      </c>
      <c r="H2969" s="54">
        <v>0</v>
      </c>
      <c r="I2969" s="54">
        <v>7</v>
      </c>
      <c r="J2969" s="54">
        <v>1</v>
      </c>
      <c r="K2969" s="54">
        <v>0</v>
      </c>
      <c r="L2969" s="38">
        <v>0</v>
      </c>
      <c r="M2969" s="54">
        <v>0</v>
      </c>
      <c r="N2969" s="22">
        <f t="shared" si="59"/>
        <v>22</v>
      </c>
    </row>
    <row r="2970" spans="1:15" ht="15.75" customHeight="1">
      <c r="A2970" s="51"/>
      <c r="B2970" s="65" t="s">
        <v>1429</v>
      </c>
      <c r="C2970" s="19"/>
      <c r="D2970" s="54"/>
      <c r="E2970" s="54">
        <v>7</v>
      </c>
      <c r="F2970" s="54">
        <v>0</v>
      </c>
      <c r="G2970" s="54"/>
      <c r="H2970" s="54">
        <v>0</v>
      </c>
      <c r="I2970" s="54">
        <v>7</v>
      </c>
      <c r="J2970" s="54">
        <v>0</v>
      </c>
      <c r="K2970" s="54">
        <v>0</v>
      </c>
      <c r="L2970" s="38">
        <v>0</v>
      </c>
      <c r="M2970" s="54">
        <v>0</v>
      </c>
      <c r="N2970" s="22">
        <f t="shared" si="59"/>
        <v>14</v>
      </c>
    </row>
    <row r="2971" spans="1:15" ht="15.75" customHeight="1">
      <c r="A2971" s="51"/>
      <c r="B2971" s="65" t="s">
        <v>695</v>
      </c>
      <c r="C2971" s="19"/>
      <c r="D2971" s="54">
        <v>7</v>
      </c>
      <c r="E2971" s="54">
        <v>7</v>
      </c>
      <c r="F2971" s="54">
        <v>1</v>
      </c>
      <c r="G2971" s="54">
        <v>0</v>
      </c>
      <c r="H2971" s="54">
        <v>0</v>
      </c>
      <c r="I2971" s="54">
        <v>7</v>
      </c>
      <c r="J2971" s="54">
        <v>7</v>
      </c>
      <c r="K2971" s="54">
        <v>1</v>
      </c>
      <c r="L2971" s="38">
        <v>0</v>
      </c>
      <c r="M2971" s="54">
        <v>0</v>
      </c>
      <c r="N2971" s="22">
        <f t="shared" si="59"/>
        <v>30</v>
      </c>
    </row>
    <row r="2972" spans="1:15" ht="15.75" customHeight="1">
      <c r="A2972" s="51"/>
      <c r="B2972" s="65" t="s">
        <v>918</v>
      </c>
      <c r="C2972" s="19"/>
      <c r="D2972" s="54">
        <v>7</v>
      </c>
      <c r="E2972" s="54">
        <v>7</v>
      </c>
      <c r="F2972" s="54"/>
      <c r="G2972" s="54">
        <v>0</v>
      </c>
      <c r="H2972" s="54">
        <v>0</v>
      </c>
      <c r="I2972" s="54">
        <v>7</v>
      </c>
      <c r="J2972" s="54">
        <v>1</v>
      </c>
      <c r="K2972" s="54">
        <v>0</v>
      </c>
      <c r="L2972" s="38">
        <v>0</v>
      </c>
      <c r="M2972" s="54">
        <v>0</v>
      </c>
      <c r="N2972" s="22">
        <f t="shared" ref="N2972:N3002" si="60">SUM(D2972:M2972)</f>
        <v>22</v>
      </c>
    </row>
    <row r="2973" spans="1:15" ht="15.75" customHeight="1">
      <c r="A2973" s="51"/>
      <c r="B2973" s="65" t="s">
        <v>2002</v>
      </c>
      <c r="C2973" s="19"/>
      <c r="D2973" s="54">
        <v>0</v>
      </c>
      <c r="E2973" s="54"/>
      <c r="F2973" s="54"/>
      <c r="G2973" s="54">
        <v>0</v>
      </c>
      <c r="H2973" s="54"/>
      <c r="I2973" s="54">
        <v>0</v>
      </c>
      <c r="J2973" s="54"/>
      <c r="K2973" s="54"/>
      <c r="L2973" s="38">
        <v>0</v>
      </c>
      <c r="M2973" s="54"/>
      <c r="N2973" s="22">
        <f t="shared" si="60"/>
        <v>0</v>
      </c>
    </row>
    <row r="2974" spans="1:15" ht="15.75" customHeight="1">
      <c r="A2974" s="51"/>
      <c r="B2974" s="65" t="s">
        <v>1885</v>
      </c>
      <c r="C2974" s="19"/>
      <c r="D2974" s="54"/>
      <c r="E2974" s="54"/>
      <c r="F2974" s="54">
        <v>0</v>
      </c>
      <c r="G2974" s="54">
        <v>0</v>
      </c>
      <c r="H2974" s="54">
        <v>0</v>
      </c>
      <c r="I2974" s="54">
        <v>0</v>
      </c>
      <c r="J2974" s="54">
        <v>1</v>
      </c>
      <c r="K2974" s="54">
        <v>0</v>
      </c>
      <c r="L2974" s="38">
        <v>0</v>
      </c>
      <c r="M2974" s="54">
        <v>0</v>
      </c>
      <c r="N2974" s="22">
        <f t="shared" si="60"/>
        <v>1</v>
      </c>
    </row>
    <row r="2975" spans="1:15" ht="15.75" customHeight="1">
      <c r="A2975" s="51"/>
      <c r="B2975" s="65" t="s">
        <v>1273</v>
      </c>
      <c r="C2975" s="19"/>
      <c r="D2975" s="54">
        <v>7</v>
      </c>
      <c r="E2975" s="54">
        <v>0</v>
      </c>
      <c r="F2975" s="54"/>
      <c r="G2975" s="54">
        <v>0</v>
      </c>
      <c r="H2975" s="54">
        <v>0</v>
      </c>
      <c r="I2975" s="54">
        <v>7</v>
      </c>
      <c r="J2975" s="54">
        <v>1</v>
      </c>
      <c r="K2975" s="54"/>
      <c r="L2975" s="38">
        <v>0</v>
      </c>
      <c r="M2975" s="54">
        <v>0</v>
      </c>
      <c r="N2975" s="22">
        <f t="shared" si="60"/>
        <v>15</v>
      </c>
    </row>
    <row r="2976" spans="1:15" ht="15.75" customHeight="1">
      <c r="A2976" s="51"/>
      <c r="B2976" s="65" t="s">
        <v>1274</v>
      </c>
      <c r="C2976" s="19"/>
      <c r="D2976" s="54">
        <v>7</v>
      </c>
      <c r="E2976" s="54">
        <v>0</v>
      </c>
      <c r="F2976" s="54">
        <v>0</v>
      </c>
      <c r="G2976" s="54">
        <v>0</v>
      </c>
      <c r="H2976" s="54">
        <v>0</v>
      </c>
      <c r="I2976" s="54">
        <v>7</v>
      </c>
      <c r="J2976" s="54">
        <v>0</v>
      </c>
      <c r="K2976" s="54">
        <v>1</v>
      </c>
      <c r="L2976" s="38">
        <v>0</v>
      </c>
      <c r="M2976" s="54">
        <v>0</v>
      </c>
      <c r="N2976" s="22">
        <f t="shared" si="60"/>
        <v>15</v>
      </c>
    </row>
    <row r="2977" spans="1:15" ht="15.75" customHeight="1">
      <c r="A2977" s="51"/>
      <c r="B2977" s="65" t="s">
        <v>1658</v>
      </c>
      <c r="C2977" s="19"/>
      <c r="D2977" s="54">
        <v>0</v>
      </c>
      <c r="E2977" s="54">
        <v>0</v>
      </c>
      <c r="F2977" s="54">
        <v>0</v>
      </c>
      <c r="G2977" s="54">
        <v>0</v>
      </c>
      <c r="H2977" s="54">
        <v>0</v>
      </c>
      <c r="I2977" s="54">
        <v>7</v>
      </c>
      <c r="J2977" s="54">
        <v>1</v>
      </c>
      <c r="K2977" s="54"/>
      <c r="L2977" s="38">
        <v>0</v>
      </c>
      <c r="M2977" s="54">
        <v>0</v>
      </c>
      <c r="N2977" s="22">
        <f t="shared" si="60"/>
        <v>8</v>
      </c>
    </row>
    <row r="2978" spans="1:15" ht="15.75" customHeight="1">
      <c r="A2978" s="51"/>
      <c r="B2978" s="65" t="s">
        <v>1659</v>
      </c>
      <c r="C2978" s="19"/>
      <c r="D2978" s="54">
        <v>0</v>
      </c>
      <c r="E2978" s="54"/>
      <c r="F2978" s="54">
        <v>0</v>
      </c>
      <c r="G2978" s="54">
        <v>0</v>
      </c>
      <c r="H2978" s="54"/>
      <c r="I2978" s="54">
        <v>7</v>
      </c>
      <c r="J2978" s="54"/>
      <c r="K2978" s="54">
        <v>1</v>
      </c>
      <c r="L2978" s="38">
        <v>0</v>
      </c>
      <c r="M2978" s="54"/>
      <c r="N2978" s="22">
        <f t="shared" si="60"/>
        <v>8</v>
      </c>
    </row>
    <row r="2979" spans="1:15" ht="15.75" customHeight="1">
      <c r="A2979" s="51"/>
      <c r="B2979" s="65" t="s">
        <v>1209</v>
      </c>
      <c r="C2979" s="19"/>
      <c r="D2979" s="54">
        <v>7</v>
      </c>
      <c r="E2979" s="54">
        <v>0</v>
      </c>
      <c r="F2979" s="54">
        <v>0</v>
      </c>
      <c r="G2979" s="54">
        <v>0</v>
      </c>
      <c r="H2979" s="54">
        <v>0</v>
      </c>
      <c r="I2979" s="54">
        <v>7</v>
      </c>
      <c r="J2979" s="54">
        <v>1</v>
      </c>
      <c r="K2979" s="54">
        <v>1</v>
      </c>
      <c r="L2979" s="38">
        <v>0</v>
      </c>
      <c r="M2979" s="54">
        <v>0</v>
      </c>
      <c r="N2979" s="22">
        <f t="shared" si="60"/>
        <v>16</v>
      </c>
    </row>
    <row r="2980" spans="1:15" ht="15.75" customHeight="1">
      <c r="A2980" s="51"/>
      <c r="B2980" s="65" t="s">
        <v>654</v>
      </c>
      <c r="C2980" s="19"/>
      <c r="D2980" s="54">
        <v>7</v>
      </c>
      <c r="E2980" s="54">
        <v>7</v>
      </c>
      <c r="F2980" s="54">
        <v>7</v>
      </c>
      <c r="G2980" s="54"/>
      <c r="H2980" s="54">
        <v>3</v>
      </c>
      <c r="I2980" s="54">
        <v>7</v>
      </c>
      <c r="J2980" s="54">
        <v>2</v>
      </c>
      <c r="K2980" s="54">
        <v>1</v>
      </c>
      <c r="L2980" s="38"/>
      <c r="M2980" s="54">
        <v>0</v>
      </c>
      <c r="N2980" s="22">
        <f t="shared" si="60"/>
        <v>34</v>
      </c>
    </row>
    <row r="2981" spans="1:15" ht="15.75" customHeight="1">
      <c r="A2981" s="51"/>
      <c r="B2981" s="65" t="s">
        <v>296</v>
      </c>
      <c r="C2981" s="19">
        <v>9</v>
      </c>
      <c r="D2981" s="38">
        <v>7</v>
      </c>
      <c r="E2981" s="38">
        <v>7</v>
      </c>
      <c r="F2981" s="38">
        <v>7</v>
      </c>
      <c r="G2981" s="38">
        <v>7</v>
      </c>
      <c r="H2981" s="38">
        <v>0</v>
      </c>
      <c r="I2981" s="38">
        <v>7</v>
      </c>
      <c r="J2981" s="38">
        <v>7</v>
      </c>
      <c r="K2981" s="38">
        <v>7</v>
      </c>
      <c r="L2981" s="38">
        <v>3</v>
      </c>
      <c r="M2981" s="38">
        <v>0</v>
      </c>
      <c r="N2981" s="22">
        <f t="shared" si="60"/>
        <v>52</v>
      </c>
      <c r="O2981" s="1" t="s">
        <v>56</v>
      </c>
    </row>
    <row r="2982" spans="1:15" ht="15.75" customHeight="1">
      <c r="A2982" s="51"/>
      <c r="B2982" s="65" t="s">
        <v>1138</v>
      </c>
      <c r="C2982" s="19"/>
      <c r="D2982" s="54">
        <v>7</v>
      </c>
      <c r="E2982" s="54">
        <v>0</v>
      </c>
      <c r="F2982" s="54">
        <v>0</v>
      </c>
      <c r="G2982" s="54">
        <v>0</v>
      </c>
      <c r="H2982" s="54">
        <v>0</v>
      </c>
      <c r="I2982" s="54">
        <v>7</v>
      </c>
      <c r="J2982" s="54">
        <v>3</v>
      </c>
      <c r="K2982" s="54">
        <v>1</v>
      </c>
      <c r="L2982" s="38">
        <v>0</v>
      </c>
      <c r="M2982" s="54">
        <v>0</v>
      </c>
      <c r="N2982" s="22">
        <f t="shared" si="60"/>
        <v>18</v>
      </c>
    </row>
    <row r="2983" spans="1:15" ht="15.75" customHeight="1">
      <c r="A2983" s="51"/>
      <c r="B2983" s="65" t="s">
        <v>2003</v>
      </c>
      <c r="C2983" s="19"/>
      <c r="D2983" s="54">
        <v>0</v>
      </c>
      <c r="E2983" s="54">
        <v>0</v>
      </c>
      <c r="F2983" s="54">
        <v>0</v>
      </c>
      <c r="G2983" s="54">
        <v>0</v>
      </c>
      <c r="H2983" s="54"/>
      <c r="I2983" s="54">
        <v>0</v>
      </c>
      <c r="J2983" s="54"/>
      <c r="K2983" s="54">
        <v>0</v>
      </c>
      <c r="L2983" s="38">
        <v>0</v>
      </c>
      <c r="M2983" s="54">
        <v>0</v>
      </c>
      <c r="N2983" s="22">
        <f t="shared" si="60"/>
        <v>0</v>
      </c>
    </row>
    <row r="2984" spans="1:15" ht="15.75" customHeight="1">
      <c r="A2984" s="51"/>
      <c r="B2984" s="65" t="s">
        <v>1210</v>
      </c>
      <c r="C2984" s="19"/>
      <c r="D2984" s="54">
        <v>7</v>
      </c>
      <c r="E2984" s="54">
        <v>0</v>
      </c>
      <c r="F2984" s="54">
        <v>2</v>
      </c>
      <c r="G2984" s="54">
        <v>0</v>
      </c>
      <c r="H2984" s="54">
        <v>0</v>
      </c>
      <c r="I2984" s="54">
        <v>7</v>
      </c>
      <c r="J2984" s="54">
        <v>0</v>
      </c>
      <c r="K2984" s="54">
        <v>0</v>
      </c>
      <c r="L2984" s="38">
        <v>0</v>
      </c>
      <c r="M2984" s="54">
        <v>0</v>
      </c>
      <c r="N2984" s="22">
        <f t="shared" si="60"/>
        <v>16</v>
      </c>
    </row>
    <row r="2985" spans="1:15" ht="15.75" customHeight="1">
      <c r="A2985" s="51"/>
      <c r="B2985" s="65" t="s">
        <v>1211</v>
      </c>
      <c r="C2985" s="19"/>
      <c r="D2985" s="54">
        <v>7</v>
      </c>
      <c r="E2985" s="54">
        <v>0</v>
      </c>
      <c r="F2985" s="54">
        <v>0</v>
      </c>
      <c r="G2985" s="54">
        <v>0</v>
      </c>
      <c r="H2985" s="54">
        <v>0</v>
      </c>
      <c r="I2985" s="54">
        <v>7</v>
      </c>
      <c r="J2985" s="54">
        <v>2</v>
      </c>
      <c r="K2985" s="54">
        <v>0</v>
      </c>
      <c r="L2985" s="38"/>
      <c r="M2985" s="54">
        <v>0</v>
      </c>
      <c r="N2985" s="22">
        <f t="shared" si="60"/>
        <v>16</v>
      </c>
    </row>
    <row r="2986" spans="1:15" ht="15.75" customHeight="1">
      <c r="A2986" s="51"/>
      <c r="B2986" s="65" t="s">
        <v>1002</v>
      </c>
      <c r="C2986" s="19"/>
      <c r="D2986" s="54">
        <v>7</v>
      </c>
      <c r="E2986" s="54">
        <v>7</v>
      </c>
      <c r="F2986" s="54">
        <v>0</v>
      </c>
      <c r="G2986" s="54">
        <v>0</v>
      </c>
      <c r="H2986" s="54">
        <v>0</v>
      </c>
      <c r="I2986" s="54">
        <v>7</v>
      </c>
      <c r="J2986" s="54">
        <v>0</v>
      </c>
      <c r="K2986" s="54">
        <v>0</v>
      </c>
      <c r="L2986" s="38">
        <v>0</v>
      </c>
      <c r="M2986" s="54">
        <v>0</v>
      </c>
      <c r="N2986" s="22">
        <f t="shared" si="60"/>
        <v>21</v>
      </c>
    </row>
    <row r="2987" spans="1:15" ht="15.75" customHeight="1">
      <c r="A2987" s="51"/>
      <c r="B2987" s="65" t="s">
        <v>2004</v>
      </c>
      <c r="C2987" s="19"/>
      <c r="D2987" s="54">
        <v>0</v>
      </c>
      <c r="E2987" s="54">
        <v>0</v>
      </c>
      <c r="F2987" s="54">
        <v>0</v>
      </c>
      <c r="G2987" s="54"/>
      <c r="H2987" s="54">
        <v>0</v>
      </c>
      <c r="I2987" s="54">
        <v>0</v>
      </c>
      <c r="J2987" s="54">
        <v>0</v>
      </c>
      <c r="K2987" s="54">
        <v>0</v>
      </c>
      <c r="L2987" s="38">
        <v>0</v>
      </c>
      <c r="M2987" s="54">
        <v>0</v>
      </c>
      <c r="N2987" s="22">
        <f t="shared" si="60"/>
        <v>0</v>
      </c>
    </row>
    <row r="2988" spans="1:15" ht="15.75" customHeight="1">
      <c r="A2988" s="51"/>
      <c r="B2988" s="65" t="s">
        <v>919</v>
      </c>
      <c r="C2988" s="19"/>
      <c r="D2988" s="54">
        <v>7</v>
      </c>
      <c r="E2988" s="54">
        <v>0</v>
      </c>
      <c r="F2988" s="54">
        <v>0</v>
      </c>
      <c r="G2988" s="54"/>
      <c r="H2988" s="54">
        <v>0</v>
      </c>
      <c r="I2988" s="54">
        <v>7</v>
      </c>
      <c r="J2988" s="54">
        <v>7</v>
      </c>
      <c r="K2988" s="54">
        <v>1</v>
      </c>
      <c r="L2988" s="38">
        <v>0</v>
      </c>
      <c r="M2988" s="54">
        <v>0</v>
      </c>
      <c r="N2988" s="22">
        <f t="shared" si="60"/>
        <v>22</v>
      </c>
    </row>
    <row r="2989" spans="1:15" ht="15.75" customHeight="1">
      <c r="A2989" s="51"/>
      <c r="B2989" s="65" t="s">
        <v>1430</v>
      </c>
      <c r="C2989" s="19"/>
      <c r="D2989" s="54">
        <v>0</v>
      </c>
      <c r="E2989" s="54">
        <v>7</v>
      </c>
      <c r="F2989" s="54">
        <v>0</v>
      </c>
      <c r="G2989" s="54"/>
      <c r="H2989" s="54">
        <v>0</v>
      </c>
      <c r="I2989" s="54">
        <v>7</v>
      </c>
      <c r="J2989" s="54">
        <v>0</v>
      </c>
      <c r="K2989" s="54">
        <v>0</v>
      </c>
      <c r="L2989" s="38">
        <v>0</v>
      </c>
      <c r="M2989" s="54"/>
      <c r="N2989" s="22">
        <f t="shared" si="60"/>
        <v>14</v>
      </c>
    </row>
    <row r="2990" spans="1:15" ht="15.75" customHeight="1">
      <c r="A2990" s="51"/>
      <c r="B2990" s="65" t="s">
        <v>803</v>
      </c>
      <c r="C2990" s="19"/>
      <c r="D2990" s="54">
        <v>7</v>
      </c>
      <c r="E2990" s="54"/>
      <c r="F2990" s="54">
        <v>0</v>
      </c>
      <c r="G2990" s="54">
        <v>3</v>
      </c>
      <c r="H2990" s="54">
        <v>3</v>
      </c>
      <c r="I2990" s="54">
        <v>7</v>
      </c>
      <c r="J2990" s="54">
        <v>7</v>
      </c>
      <c r="K2990" s="54">
        <v>0</v>
      </c>
      <c r="L2990" s="38"/>
      <c r="M2990" s="54"/>
      <c r="N2990" s="22">
        <f t="shared" si="60"/>
        <v>27</v>
      </c>
      <c r="O2990" s="1"/>
    </row>
    <row r="2991" spans="1:15" ht="15.75" customHeight="1">
      <c r="A2991" s="51"/>
      <c r="B2991" s="65" t="s">
        <v>672</v>
      </c>
      <c r="C2991" s="19"/>
      <c r="D2991" s="54">
        <v>7</v>
      </c>
      <c r="E2991" s="54">
        <v>7</v>
      </c>
      <c r="F2991" s="54">
        <v>0</v>
      </c>
      <c r="G2991" s="54">
        <v>3</v>
      </c>
      <c r="H2991" s="54"/>
      <c r="I2991" s="54">
        <v>7</v>
      </c>
      <c r="J2991" s="54">
        <v>7</v>
      </c>
      <c r="K2991" s="54">
        <v>1</v>
      </c>
      <c r="L2991" s="38">
        <v>0</v>
      </c>
      <c r="M2991" s="54"/>
      <c r="N2991" s="22">
        <f t="shared" si="60"/>
        <v>32</v>
      </c>
    </row>
    <row r="2992" spans="1:15" ht="15.75" customHeight="1">
      <c r="A2992" s="51"/>
      <c r="B2992" s="65" t="s">
        <v>1614</v>
      </c>
      <c r="C2992" s="19"/>
      <c r="D2992" s="54">
        <v>7</v>
      </c>
      <c r="E2992" s="54"/>
      <c r="F2992" s="54">
        <v>0</v>
      </c>
      <c r="G2992" s="54"/>
      <c r="H2992" s="54"/>
      <c r="I2992" s="54">
        <v>0</v>
      </c>
      <c r="J2992" s="54">
        <v>2</v>
      </c>
      <c r="K2992" s="54">
        <v>0</v>
      </c>
      <c r="L2992" s="38">
        <v>0</v>
      </c>
      <c r="M2992" s="54"/>
      <c r="N2992" s="22">
        <f t="shared" si="60"/>
        <v>9</v>
      </c>
    </row>
    <row r="2993" spans="1:16" ht="15.75" customHeight="1">
      <c r="A2993" s="51"/>
      <c r="B2993" s="65" t="s">
        <v>1174</v>
      </c>
      <c r="C2993" s="19"/>
      <c r="D2993" s="54">
        <v>7</v>
      </c>
      <c r="E2993" s="54">
        <v>0</v>
      </c>
      <c r="F2993" s="38">
        <v>0</v>
      </c>
      <c r="G2993" s="54">
        <v>0</v>
      </c>
      <c r="H2993" s="54">
        <v>0</v>
      </c>
      <c r="I2993" s="54">
        <v>7</v>
      </c>
      <c r="J2993" s="54">
        <v>2</v>
      </c>
      <c r="K2993" s="54">
        <v>1</v>
      </c>
      <c r="L2993" s="38">
        <v>0</v>
      </c>
      <c r="M2993" s="54"/>
      <c r="N2993" s="22">
        <f t="shared" si="60"/>
        <v>17</v>
      </c>
    </row>
    <row r="2994" spans="1:16" ht="15.75" customHeight="1">
      <c r="A2994" s="51"/>
      <c r="B2994" s="65" t="s">
        <v>824</v>
      </c>
      <c r="C2994" s="19"/>
      <c r="D2994" s="54">
        <v>7</v>
      </c>
      <c r="E2994" s="54">
        <v>7</v>
      </c>
      <c r="F2994" s="54">
        <v>0</v>
      </c>
      <c r="G2994" s="54">
        <v>0</v>
      </c>
      <c r="H2994" s="54">
        <v>0</v>
      </c>
      <c r="I2994" s="54">
        <v>7</v>
      </c>
      <c r="J2994" s="54">
        <v>5</v>
      </c>
      <c r="K2994" s="54">
        <v>0</v>
      </c>
      <c r="L2994" s="38">
        <v>0</v>
      </c>
      <c r="M2994" s="54">
        <v>0</v>
      </c>
      <c r="N2994" s="22">
        <f t="shared" si="60"/>
        <v>26</v>
      </c>
      <c r="P2994" s="1"/>
    </row>
    <row r="2995" spans="1:16" ht="15.75" customHeight="1">
      <c r="A2995" s="51"/>
      <c r="B2995" s="65" t="s">
        <v>1886</v>
      </c>
      <c r="C2995" s="19"/>
      <c r="D2995" s="54">
        <v>0</v>
      </c>
      <c r="E2995" s="54">
        <v>0</v>
      </c>
      <c r="F2995" s="54">
        <v>0</v>
      </c>
      <c r="G2995" s="54">
        <v>0</v>
      </c>
      <c r="H2995" s="54">
        <v>0</v>
      </c>
      <c r="I2995" s="54">
        <v>0</v>
      </c>
      <c r="J2995" s="54">
        <v>1</v>
      </c>
      <c r="K2995" s="54">
        <v>0</v>
      </c>
      <c r="L2995" s="38">
        <v>0</v>
      </c>
      <c r="M2995" s="54">
        <v>0</v>
      </c>
      <c r="N2995" s="22">
        <f t="shared" si="60"/>
        <v>1</v>
      </c>
    </row>
    <row r="2996" spans="1:16" ht="15.75" customHeight="1">
      <c r="A2996" s="51"/>
      <c r="B2996" s="65" t="s">
        <v>1901</v>
      </c>
      <c r="C2996" s="19"/>
      <c r="D2996" s="19">
        <v>0</v>
      </c>
      <c r="E2996" s="19">
        <v>0</v>
      </c>
      <c r="F2996" s="19">
        <v>0</v>
      </c>
      <c r="G2996" s="19">
        <v>0</v>
      </c>
      <c r="H2996" s="19">
        <v>0</v>
      </c>
      <c r="I2996" s="19">
        <v>0</v>
      </c>
      <c r="J2996" s="19">
        <v>0</v>
      </c>
      <c r="K2996" s="19">
        <v>0</v>
      </c>
      <c r="L2996" s="19">
        <v>0</v>
      </c>
      <c r="M2996" s="19">
        <v>0</v>
      </c>
      <c r="N2996" s="22">
        <f t="shared" si="60"/>
        <v>0</v>
      </c>
    </row>
    <row r="2997" spans="1:16" ht="15.75" customHeight="1">
      <c r="A2997" s="51"/>
      <c r="B2997" s="65" t="s">
        <v>1329</v>
      </c>
      <c r="C2997" s="19"/>
      <c r="D2997" s="19">
        <v>7</v>
      </c>
      <c r="E2997" s="19">
        <v>0</v>
      </c>
      <c r="F2997" s="19">
        <v>0</v>
      </c>
      <c r="G2997" s="19">
        <v>0</v>
      </c>
      <c r="H2997" s="19">
        <v>0</v>
      </c>
      <c r="I2997" s="19">
        <v>7</v>
      </c>
      <c r="J2997" s="19">
        <v>0</v>
      </c>
      <c r="K2997" s="19">
        <v>0</v>
      </c>
      <c r="L2997" s="19">
        <v>0</v>
      </c>
      <c r="M2997" s="19">
        <v>0</v>
      </c>
      <c r="N2997" s="22">
        <f t="shared" si="60"/>
        <v>14</v>
      </c>
    </row>
    <row r="2998" spans="1:16" ht="15.75" customHeight="1">
      <c r="A2998" s="51"/>
      <c r="B2998" s="65" t="s">
        <v>1301</v>
      </c>
      <c r="C2998" s="19"/>
      <c r="D2998" s="62">
        <v>7</v>
      </c>
      <c r="E2998" s="62"/>
      <c r="F2998" s="62"/>
      <c r="G2998" s="62">
        <v>0</v>
      </c>
      <c r="H2998" s="62"/>
      <c r="I2998" s="62">
        <v>7</v>
      </c>
      <c r="J2998" s="62">
        <v>1</v>
      </c>
      <c r="K2998" s="62">
        <v>0</v>
      </c>
      <c r="L2998" s="62">
        <v>0</v>
      </c>
      <c r="M2998" s="62"/>
      <c r="N2998" s="22">
        <f t="shared" si="60"/>
        <v>15</v>
      </c>
    </row>
    <row r="2999" spans="1:16" ht="15.75" customHeight="1">
      <c r="A2999" s="51"/>
      <c r="B2999" s="65" t="s">
        <v>1626</v>
      </c>
      <c r="C2999" s="19"/>
      <c r="D2999" s="62"/>
      <c r="E2999" s="62">
        <v>0</v>
      </c>
      <c r="F2999" s="62">
        <v>0</v>
      </c>
      <c r="G2999" s="62">
        <v>0</v>
      </c>
      <c r="H2999" s="62">
        <v>0</v>
      </c>
      <c r="I2999" s="62">
        <v>7</v>
      </c>
      <c r="J2999" s="62">
        <v>1</v>
      </c>
      <c r="K2999" s="62">
        <v>1</v>
      </c>
      <c r="L2999" s="62">
        <v>0</v>
      </c>
      <c r="M2999" s="62">
        <v>0</v>
      </c>
      <c r="N2999" s="22">
        <f t="shared" si="60"/>
        <v>9</v>
      </c>
    </row>
    <row r="3000" spans="1:16" ht="15.75" customHeight="1">
      <c r="A3000" s="51"/>
      <c r="B3000" s="65" t="s">
        <v>1805</v>
      </c>
      <c r="C3000" s="19"/>
      <c r="D3000" s="62">
        <v>7</v>
      </c>
      <c r="E3000" s="62">
        <v>0</v>
      </c>
      <c r="F3000" s="62"/>
      <c r="G3000" s="62">
        <v>0</v>
      </c>
      <c r="H3000" s="62"/>
      <c r="I3000" s="62">
        <v>0</v>
      </c>
      <c r="J3000" s="62"/>
      <c r="K3000" s="62"/>
      <c r="L3000" s="62"/>
      <c r="M3000" s="62"/>
      <c r="N3000" s="22">
        <f t="shared" si="60"/>
        <v>7</v>
      </c>
    </row>
    <row r="3001" spans="1:16" ht="15.75" customHeight="1">
      <c r="A3001" s="51"/>
      <c r="B3001" s="65" t="s">
        <v>609</v>
      </c>
      <c r="C3001" s="57"/>
      <c r="D3001" s="19">
        <v>7</v>
      </c>
      <c r="E3001" s="19">
        <v>7</v>
      </c>
      <c r="F3001" s="19">
        <v>7</v>
      </c>
      <c r="G3001" s="19">
        <v>0</v>
      </c>
      <c r="H3001" s="19">
        <v>0</v>
      </c>
      <c r="I3001" s="19">
        <v>7</v>
      </c>
      <c r="J3001" s="19">
        <v>7</v>
      </c>
      <c r="K3001" s="19">
        <v>7</v>
      </c>
      <c r="L3001" s="19">
        <v>0</v>
      </c>
      <c r="M3001" s="19">
        <v>0</v>
      </c>
      <c r="N3001" s="22">
        <f t="shared" si="60"/>
        <v>42</v>
      </c>
    </row>
    <row r="3002" spans="1:16" ht="15.75" customHeight="1">
      <c r="A3002" s="51"/>
      <c r="B3002" s="65" t="s">
        <v>822</v>
      </c>
      <c r="C3002" s="19"/>
      <c r="D3002" s="54">
        <v>7</v>
      </c>
      <c r="E3002" s="54">
        <v>7</v>
      </c>
      <c r="F3002" s="54">
        <v>0</v>
      </c>
      <c r="G3002" s="54">
        <v>0</v>
      </c>
      <c r="H3002" s="54"/>
      <c r="I3002" s="54">
        <v>7</v>
      </c>
      <c r="J3002" s="54">
        <v>5</v>
      </c>
      <c r="K3002" s="54">
        <v>0</v>
      </c>
      <c r="L3002" s="38"/>
      <c r="M3002" s="54">
        <v>0</v>
      </c>
      <c r="N3002" s="22">
        <f t="shared" si="60"/>
        <v>26</v>
      </c>
    </row>
    <row r="3003" spans="1:16" ht="15.75" customHeight="1">
      <c r="A3003" s="68" t="s">
        <v>2105</v>
      </c>
      <c r="C3003" s="19"/>
      <c r="D3003" s="69">
        <f t="shared" ref="D3003:N3003" si="61">SUM(D2:D3002)/3001</f>
        <v>5.4545151616127958</v>
      </c>
      <c r="E3003" s="69">
        <f t="shared" si="61"/>
        <v>3.7324225258247252</v>
      </c>
      <c r="F3003" s="69">
        <f t="shared" si="61"/>
        <v>1.4768410529823393</v>
      </c>
      <c r="G3003" s="69">
        <f t="shared" si="61"/>
        <v>0.94235254915028321</v>
      </c>
      <c r="H3003" s="69">
        <f t="shared" si="61"/>
        <v>0.22759080306564478</v>
      </c>
      <c r="I3003" s="69">
        <f t="shared" si="61"/>
        <v>5.8773742085971339</v>
      </c>
      <c r="J3003" s="69">
        <f t="shared" si="61"/>
        <v>3.3085638120626459</v>
      </c>
      <c r="K3003" s="69">
        <f t="shared" si="61"/>
        <v>1.6121292902365878</v>
      </c>
      <c r="L3003" s="69">
        <f t="shared" si="61"/>
        <v>0.7670776407864045</v>
      </c>
      <c r="M3003" s="69">
        <f t="shared" si="61"/>
        <v>0.21726091302899034</v>
      </c>
      <c r="N3003" s="71">
        <f t="shared" si="61"/>
        <v>23.661112962345886</v>
      </c>
    </row>
    <row r="3004" spans="1:16" ht="14.5">
      <c r="A3004" s="67" t="s">
        <v>2104</v>
      </c>
      <c r="C3004" s="19"/>
      <c r="D3004" s="69">
        <f>COUNTIF(D2:D3002,"&gt;4")/3001%</f>
        <v>77.674108630456516</v>
      </c>
      <c r="E3004" s="69">
        <f t="shared" ref="E3004:M3004" si="62">COUNTIF(E2:E3002,"&gt;4")/3001%</f>
        <v>51.716094635121621</v>
      </c>
      <c r="F3004" s="69">
        <f t="shared" si="62"/>
        <v>19.193602132622459</v>
      </c>
      <c r="G3004" s="69">
        <f t="shared" si="62"/>
        <v>8.3638787070976335</v>
      </c>
      <c r="H3004" s="69">
        <f t="shared" si="62"/>
        <v>1.1329556814395201</v>
      </c>
      <c r="I3004" s="69">
        <f t="shared" si="62"/>
        <v>83.605464845051642</v>
      </c>
      <c r="J3004" s="69">
        <f t="shared" si="62"/>
        <v>45.81806064645118</v>
      </c>
      <c r="K3004" s="69">
        <f t="shared" si="62"/>
        <v>19.026991002999001</v>
      </c>
      <c r="L3004" s="69">
        <f t="shared" si="62"/>
        <v>7.9306897700766408</v>
      </c>
      <c r="M3004" s="69">
        <f t="shared" si="62"/>
        <v>0.83305564811729416</v>
      </c>
      <c r="N3004" s="70"/>
    </row>
    <row r="3005" spans="1:16" ht="15.75" customHeight="1">
      <c r="A3005" s="18"/>
      <c r="C3005" s="19"/>
      <c r="D3005" s="19"/>
      <c r="E3005" s="19"/>
      <c r="F3005" s="19"/>
      <c r="G3005" s="19"/>
      <c r="H3005" s="19"/>
      <c r="I3005" s="19"/>
      <c r="J3005" s="19"/>
      <c r="K3005" s="19"/>
      <c r="L3005" s="19"/>
      <c r="M3005" s="19"/>
      <c r="N3005" s="22"/>
    </row>
    <row r="3006" spans="1:16" ht="15.75" customHeight="1">
      <c r="A3006" s="18"/>
      <c r="C3006" s="19"/>
      <c r="D3006" s="19"/>
      <c r="E3006" s="19"/>
      <c r="F3006" s="19"/>
      <c r="G3006" s="19"/>
      <c r="H3006" s="19"/>
      <c r="I3006" s="19"/>
      <c r="J3006" s="19"/>
      <c r="K3006" s="19"/>
      <c r="L3006" s="19"/>
      <c r="M3006" s="19"/>
      <c r="N3006" s="22"/>
    </row>
    <row r="3007" spans="1:16" ht="15.75" customHeight="1">
      <c r="A3007" s="17"/>
      <c r="C3007" s="19"/>
      <c r="D3007" s="19"/>
      <c r="E3007" s="19"/>
      <c r="F3007" s="19"/>
      <c r="G3007" s="19"/>
      <c r="H3007" s="19"/>
      <c r="I3007" s="19"/>
      <c r="J3007" s="19"/>
      <c r="K3007" s="19"/>
      <c r="L3007" s="19"/>
      <c r="M3007" s="19"/>
      <c r="N3007" s="22"/>
    </row>
    <row r="3008" spans="1:16" ht="15.75" customHeight="1">
      <c r="A3008" s="18"/>
      <c r="C3008" s="19"/>
      <c r="D3008" s="19"/>
      <c r="E3008" s="19"/>
      <c r="F3008" s="19"/>
      <c r="G3008" s="19"/>
      <c r="H3008" s="19"/>
      <c r="I3008" s="19"/>
      <c r="J3008" s="19"/>
      <c r="K3008" s="19"/>
      <c r="L3008" s="19"/>
      <c r="M3008" s="19"/>
      <c r="N3008" s="22"/>
    </row>
    <row r="3009" spans="1:14" ht="15.75" customHeight="1">
      <c r="A3009" s="18"/>
      <c r="C3009" s="19"/>
      <c r="D3009" s="19"/>
      <c r="E3009" s="19"/>
      <c r="F3009" s="19"/>
      <c r="G3009" s="19"/>
      <c r="H3009" s="19"/>
      <c r="I3009" s="19"/>
      <c r="J3009" s="19"/>
      <c r="K3009" s="19"/>
      <c r="L3009" s="19"/>
      <c r="M3009" s="19"/>
      <c r="N3009" s="22"/>
    </row>
    <row r="3010" spans="1:14" ht="15.75" customHeight="1">
      <c r="A3010" s="17"/>
      <c r="C3010" s="19"/>
      <c r="D3010" s="19"/>
      <c r="E3010" s="19"/>
      <c r="F3010" s="19"/>
      <c r="G3010" s="19"/>
      <c r="H3010" s="19"/>
      <c r="I3010" s="19"/>
      <c r="J3010" s="19"/>
      <c r="K3010" s="19"/>
      <c r="L3010" s="19"/>
      <c r="M3010" s="19"/>
      <c r="N3010" s="22"/>
    </row>
    <row r="3011" spans="1:14" ht="15.75" customHeight="1">
      <c r="A3011" s="17"/>
      <c r="C3011" s="19"/>
      <c r="D3011" s="19"/>
      <c r="E3011" s="19"/>
      <c r="F3011" s="19"/>
      <c r="G3011" s="19"/>
      <c r="H3011" s="19"/>
      <c r="I3011" s="19"/>
      <c r="J3011" s="19"/>
      <c r="K3011" s="19"/>
      <c r="L3011" s="19"/>
      <c r="M3011" s="19"/>
      <c r="N3011" s="22"/>
    </row>
    <row r="3012" spans="1:14" ht="15.75" customHeight="1">
      <c r="A3012" s="17"/>
      <c r="C3012" s="19"/>
      <c r="D3012" s="19"/>
      <c r="E3012" s="19"/>
      <c r="F3012" s="19"/>
      <c r="G3012" s="19"/>
      <c r="H3012" s="19"/>
      <c r="I3012" s="19"/>
      <c r="J3012" s="19"/>
      <c r="K3012" s="19"/>
      <c r="L3012" s="19"/>
      <c r="M3012" s="19"/>
      <c r="N3012" s="22"/>
    </row>
    <row r="3013" spans="1:14" ht="15.75" customHeight="1">
      <c r="A3013" s="17"/>
      <c r="C3013" s="19"/>
      <c r="D3013" s="19"/>
      <c r="E3013" s="19"/>
      <c r="F3013" s="19"/>
      <c r="G3013" s="19"/>
      <c r="H3013" s="19"/>
      <c r="I3013" s="19"/>
      <c r="J3013" s="19"/>
      <c r="K3013" s="19"/>
      <c r="L3013" s="19"/>
      <c r="M3013" s="19"/>
      <c r="N3013" s="22"/>
    </row>
    <row r="3014" spans="1:14" ht="15.75" customHeight="1">
      <c r="A3014" s="17"/>
      <c r="C3014" s="19"/>
      <c r="D3014" s="19"/>
      <c r="E3014" s="19"/>
      <c r="F3014" s="19"/>
      <c r="G3014" s="19"/>
      <c r="H3014" s="19"/>
      <c r="I3014" s="19"/>
      <c r="J3014" s="19"/>
      <c r="K3014" s="19"/>
      <c r="L3014" s="19"/>
      <c r="M3014" s="19"/>
      <c r="N3014" s="22"/>
    </row>
    <row r="3015" spans="1:14" ht="15.75" customHeight="1">
      <c r="A3015" s="17"/>
      <c r="C3015" s="19"/>
      <c r="D3015" s="19"/>
      <c r="E3015" s="19"/>
      <c r="F3015" s="19"/>
      <c r="G3015" s="19"/>
      <c r="H3015" s="19"/>
      <c r="I3015" s="19"/>
      <c r="J3015" s="19"/>
      <c r="K3015" s="19"/>
      <c r="L3015" s="19"/>
      <c r="M3015" s="19"/>
      <c r="N3015" s="22"/>
    </row>
    <row r="3016" spans="1:14" ht="15.75" customHeight="1">
      <c r="A3016" s="17"/>
      <c r="C3016" s="19"/>
      <c r="D3016" s="19"/>
      <c r="E3016" s="19"/>
      <c r="F3016" s="19"/>
      <c r="G3016" s="19"/>
      <c r="H3016" s="19"/>
      <c r="I3016" s="19"/>
      <c r="J3016" s="19"/>
      <c r="K3016" s="19"/>
      <c r="L3016" s="19"/>
      <c r="M3016" s="19"/>
      <c r="N3016" s="22"/>
    </row>
    <row r="3017" spans="1:14" ht="15.75" customHeight="1">
      <c r="A3017" s="17"/>
      <c r="C3017" s="19"/>
      <c r="D3017" s="19"/>
      <c r="E3017" s="19"/>
      <c r="F3017" s="19"/>
      <c r="G3017" s="19"/>
      <c r="H3017" s="19"/>
      <c r="I3017" s="19"/>
      <c r="J3017" s="19"/>
      <c r="K3017" s="19"/>
      <c r="L3017" s="19"/>
      <c r="M3017" s="19"/>
      <c r="N3017" s="22"/>
    </row>
    <row r="3018" spans="1:14" ht="15.75" customHeight="1">
      <c r="A3018" s="17"/>
      <c r="C3018" s="19"/>
      <c r="D3018" s="19"/>
      <c r="E3018" s="19"/>
      <c r="F3018" s="19"/>
      <c r="G3018" s="19"/>
      <c r="H3018" s="19"/>
      <c r="I3018" s="19"/>
      <c r="J3018" s="19"/>
      <c r="K3018" s="19"/>
      <c r="L3018" s="19"/>
      <c r="M3018" s="19"/>
      <c r="N3018" s="22"/>
    </row>
    <row r="3019" spans="1:14" ht="15.75" customHeight="1">
      <c r="A3019" s="17"/>
      <c r="C3019" s="19"/>
      <c r="D3019" s="19"/>
      <c r="E3019" s="19"/>
      <c r="F3019" s="19"/>
      <c r="G3019" s="19"/>
      <c r="H3019" s="19"/>
      <c r="I3019" s="19"/>
      <c r="J3019" s="19"/>
      <c r="K3019" s="19"/>
      <c r="L3019" s="19"/>
      <c r="M3019" s="19"/>
      <c r="N3019" s="22"/>
    </row>
    <row r="3020" spans="1:14" ht="15.75" customHeight="1">
      <c r="A3020" s="17"/>
      <c r="C3020" s="19"/>
      <c r="D3020" s="19"/>
      <c r="E3020" s="19"/>
      <c r="F3020" s="19"/>
      <c r="G3020" s="19"/>
      <c r="H3020" s="19"/>
      <c r="I3020" s="19"/>
      <c r="J3020" s="19"/>
      <c r="K3020" s="19"/>
      <c r="L3020" s="19"/>
      <c r="M3020" s="19"/>
      <c r="N3020" s="22"/>
    </row>
    <row r="3021" spans="1:14" ht="15.75" customHeight="1">
      <c r="A3021" s="17"/>
      <c r="C3021" s="19"/>
      <c r="D3021" s="19"/>
      <c r="E3021" s="19"/>
      <c r="F3021" s="19"/>
      <c r="G3021" s="19"/>
      <c r="H3021" s="19"/>
      <c r="I3021" s="19"/>
      <c r="J3021" s="19"/>
      <c r="K3021" s="19"/>
      <c r="L3021" s="19"/>
      <c r="M3021" s="19"/>
      <c r="N3021" s="22"/>
    </row>
    <row r="3022" spans="1:14" ht="15.75" customHeight="1">
      <c r="A3022" s="18"/>
      <c r="C3022" s="19"/>
      <c r="D3022" s="19"/>
      <c r="E3022" s="19"/>
      <c r="F3022" s="19"/>
      <c r="G3022" s="19"/>
      <c r="H3022" s="19"/>
      <c r="I3022" s="19"/>
      <c r="J3022" s="19"/>
      <c r="K3022" s="19"/>
      <c r="L3022" s="19"/>
      <c r="M3022" s="19"/>
      <c r="N3022" s="22"/>
    </row>
    <row r="3023" spans="1:14" ht="15.75" customHeight="1">
      <c r="A3023" s="17"/>
      <c r="C3023" s="19"/>
      <c r="D3023" s="19"/>
      <c r="E3023" s="19"/>
      <c r="F3023" s="19"/>
      <c r="G3023" s="19"/>
      <c r="H3023" s="19"/>
      <c r="I3023" s="19"/>
      <c r="J3023" s="19"/>
      <c r="K3023" s="19"/>
      <c r="L3023" s="19"/>
      <c r="M3023" s="19"/>
      <c r="N3023" s="22"/>
    </row>
    <row r="3024" spans="1:14" ht="15.75" customHeight="1">
      <c r="A3024" s="17"/>
      <c r="C3024" s="19"/>
      <c r="D3024" s="19"/>
      <c r="E3024" s="19"/>
      <c r="F3024" s="19"/>
      <c r="G3024" s="19"/>
      <c r="H3024" s="19"/>
      <c r="I3024" s="19"/>
      <c r="J3024" s="19"/>
      <c r="K3024" s="19"/>
      <c r="L3024" s="19"/>
      <c r="M3024" s="19"/>
      <c r="N3024" s="22"/>
    </row>
    <row r="3025" spans="1:14" ht="15.75" customHeight="1">
      <c r="A3025" s="17"/>
      <c r="C3025" s="19"/>
      <c r="D3025" s="19"/>
      <c r="E3025" s="19"/>
      <c r="F3025" s="19"/>
      <c r="G3025" s="19"/>
      <c r="H3025" s="19"/>
      <c r="I3025" s="19"/>
      <c r="J3025" s="19"/>
      <c r="K3025" s="19"/>
      <c r="L3025" s="19"/>
      <c r="M3025" s="19"/>
      <c r="N3025" s="22"/>
    </row>
    <row r="3026" spans="1:14" ht="15.75" customHeight="1">
      <c r="A3026" s="17"/>
      <c r="C3026" s="19"/>
      <c r="D3026" s="19"/>
      <c r="E3026" s="19"/>
      <c r="F3026" s="19"/>
      <c r="G3026" s="19"/>
      <c r="H3026" s="19"/>
      <c r="I3026" s="19"/>
      <c r="J3026" s="19"/>
      <c r="K3026" s="19"/>
      <c r="L3026" s="19"/>
      <c r="M3026" s="19"/>
      <c r="N3026" s="22"/>
    </row>
    <row r="3027" spans="1:14" ht="15.75" customHeight="1">
      <c r="A3027" s="17"/>
      <c r="C3027" s="19"/>
      <c r="D3027" s="19"/>
      <c r="E3027" s="19"/>
      <c r="F3027" s="19"/>
      <c r="G3027" s="19"/>
      <c r="H3027" s="19"/>
      <c r="I3027" s="19"/>
      <c r="J3027" s="19"/>
      <c r="K3027" s="19"/>
      <c r="L3027" s="19"/>
      <c r="M3027" s="19"/>
      <c r="N3027" s="22"/>
    </row>
    <row r="3028" spans="1:14" ht="15.75" customHeight="1">
      <c r="A3028" s="17"/>
      <c r="C3028" s="19"/>
      <c r="D3028" s="19"/>
      <c r="E3028" s="19"/>
      <c r="F3028" s="19"/>
      <c r="G3028" s="19"/>
      <c r="H3028" s="19"/>
      <c r="I3028" s="19"/>
      <c r="J3028" s="19"/>
      <c r="K3028" s="19"/>
      <c r="L3028" s="19"/>
      <c r="M3028" s="19"/>
      <c r="N3028" s="22"/>
    </row>
    <row r="3029" spans="1:14" ht="15.75" customHeight="1">
      <c r="A3029" s="18"/>
      <c r="C3029" s="19"/>
      <c r="D3029" s="19"/>
      <c r="E3029" s="19"/>
      <c r="F3029" s="19"/>
      <c r="G3029" s="19"/>
      <c r="H3029" s="19"/>
      <c r="I3029" s="19"/>
      <c r="J3029" s="19"/>
      <c r="K3029" s="19"/>
      <c r="L3029" s="19"/>
      <c r="M3029" s="19"/>
      <c r="N3029" s="22"/>
    </row>
    <row r="3030" spans="1:14" ht="15.75" customHeight="1">
      <c r="A3030" s="17"/>
      <c r="C3030" s="19"/>
      <c r="D3030" s="19"/>
      <c r="E3030" s="19"/>
      <c r="F3030" s="19"/>
      <c r="G3030" s="19"/>
      <c r="H3030" s="19"/>
      <c r="I3030" s="19"/>
      <c r="J3030" s="19"/>
      <c r="K3030" s="19"/>
      <c r="L3030" s="19"/>
      <c r="M3030" s="19"/>
      <c r="N3030" s="22"/>
    </row>
    <row r="3031" spans="1:14" ht="15.75" customHeight="1">
      <c r="A3031" s="17"/>
      <c r="C3031" s="19"/>
      <c r="D3031" s="19"/>
      <c r="E3031" s="19"/>
      <c r="F3031" s="19"/>
      <c r="G3031" s="19"/>
      <c r="H3031" s="19"/>
      <c r="I3031" s="19"/>
      <c r="J3031" s="19"/>
      <c r="K3031" s="19"/>
      <c r="L3031" s="19"/>
      <c r="M3031" s="19"/>
      <c r="N3031" s="22"/>
    </row>
    <row r="3032" spans="1:14" ht="15.75" customHeight="1">
      <c r="A3032" s="17"/>
      <c r="C3032" s="19"/>
      <c r="D3032" s="19"/>
      <c r="E3032" s="19"/>
      <c r="F3032" s="19"/>
      <c r="G3032" s="19"/>
      <c r="H3032" s="19"/>
      <c r="I3032" s="19"/>
      <c r="J3032" s="19"/>
      <c r="K3032" s="19"/>
      <c r="L3032" s="19"/>
      <c r="M3032" s="19"/>
      <c r="N3032" s="22"/>
    </row>
    <row r="3033" spans="1:14" ht="15.75" customHeight="1">
      <c r="A3033" s="17"/>
      <c r="C3033" s="19"/>
      <c r="D3033" s="19"/>
      <c r="E3033" s="19"/>
      <c r="F3033" s="19"/>
      <c r="G3033" s="19"/>
      <c r="H3033" s="19"/>
      <c r="I3033" s="19"/>
      <c r="J3033" s="19"/>
      <c r="K3033" s="19"/>
      <c r="L3033" s="19"/>
      <c r="M3033" s="19"/>
      <c r="N3033" s="22"/>
    </row>
    <row r="3034" spans="1:14" ht="15.75" customHeight="1">
      <c r="A3034" s="17"/>
      <c r="C3034" s="19"/>
      <c r="D3034" s="19"/>
      <c r="E3034" s="19"/>
      <c r="F3034" s="19"/>
      <c r="G3034" s="19"/>
      <c r="H3034" s="19"/>
      <c r="I3034" s="19"/>
      <c r="J3034" s="19"/>
      <c r="K3034" s="19"/>
      <c r="L3034" s="19"/>
      <c r="M3034" s="19"/>
      <c r="N3034" s="22"/>
    </row>
    <row r="3035" spans="1:14" ht="15.75" customHeight="1">
      <c r="A3035" s="17"/>
      <c r="C3035" s="19"/>
      <c r="D3035" s="19"/>
      <c r="E3035" s="19"/>
      <c r="F3035" s="19"/>
      <c r="G3035" s="19"/>
      <c r="H3035" s="19"/>
      <c r="I3035" s="19"/>
      <c r="J3035" s="19"/>
      <c r="K3035" s="19"/>
      <c r="L3035" s="19"/>
      <c r="M3035" s="19"/>
      <c r="N3035" s="22"/>
    </row>
    <row r="3036" spans="1:14" ht="15.75" customHeight="1">
      <c r="A3036" s="17"/>
      <c r="C3036" s="19"/>
      <c r="D3036" s="19"/>
      <c r="E3036" s="19"/>
      <c r="F3036" s="19"/>
      <c r="G3036" s="19"/>
      <c r="H3036" s="19"/>
      <c r="I3036" s="19"/>
      <c r="J3036" s="19"/>
      <c r="K3036" s="19"/>
      <c r="L3036" s="19"/>
      <c r="M3036" s="19"/>
      <c r="N3036" s="22"/>
    </row>
    <row r="3037" spans="1:14" ht="15.75" customHeight="1">
      <c r="A3037" s="17"/>
      <c r="C3037" s="19"/>
      <c r="D3037" s="19"/>
      <c r="E3037" s="19"/>
      <c r="F3037" s="19"/>
      <c r="G3037" s="19"/>
      <c r="H3037" s="19"/>
      <c r="I3037" s="19"/>
      <c r="J3037" s="19"/>
      <c r="K3037" s="19"/>
      <c r="L3037" s="19"/>
      <c r="M3037" s="19"/>
      <c r="N3037" s="22"/>
    </row>
    <row r="3038" spans="1:14" ht="15.75" customHeight="1">
      <c r="A3038" s="17"/>
      <c r="C3038" s="19"/>
      <c r="D3038" s="19"/>
      <c r="E3038" s="19"/>
      <c r="F3038" s="19"/>
      <c r="G3038" s="19"/>
      <c r="H3038" s="19"/>
      <c r="I3038" s="19"/>
      <c r="J3038" s="19"/>
      <c r="K3038" s="19"/>
      <c r="L3038" s="19"/>
      <c r="M3038" s="19"/>
      <c r="N3038" s="22"/>
    </row>
    <row r="3039" spans="1:14" ht="15.75" customHeight="1">
      <c r="A3039" s="18"/>
      <c r="C3039" s="19"/>
      <c r="D3039" s="19"/>
      <c r="E3039" s="19"/>
      <c r="F3039" s="19"/>
      <c r="G3039" s="19"/>
      <c r="H3039" s="19"/>
      <c r="I3039" s="19"/>
      <c r="J3039" s="19"/>
      <c r="K3039" s="19"/>
      <c r="L3039" s="19"/>
      <c r="M3039" s="19"/>
      <c r="N3039" s="22"/>
    </row>
    <row r="3040" spans="1:14" ht="15.75" customHeight="1">
      <c r="A3040" s="17"/>
      <c r="C3040" s="19"/>
      <c r="D3040" s="19"/>
      <c r="E3040" s="19"/>
      <c r="F3040" s="19"/>
      <c r="G3040" s="19"/>
      <c r="H3040" s="19"/>
      <c r="I3040" s="19"/>
      <c r="J3040" s="19"/>
      <c r="K3040" s="19"/>
      <c r="L3040" s="19"/>
      <c r="M3040" s="19"/>
      <c r="N3040" s="22"/>
    </row>
    <row r="3041" spans="1:14" ht="15.75" customHeight="1">
      <c r="A3041" s="17"/>
      <c r="C3041" s="19"/>
      <c r="D3041" s="19"/>
      <c r="E3041" s="19"/>
      <c r="F3041" s="19"/>
      <c r="G3041" s="19"/>
      <c r="H3041" s="19"/>
      <c r="I3041" s="19"/>
      <c r="J3041" s="19"/>
      <c r="K3041" s="19"/>
      <c r="L3041" s="19"/>
      <c r="M3041" s="19"/>
      <c r="N3041" s="22"/>
    </row>
    <row r="3042" spans="1:14" ht="15.75" customHeight="1">
      <c r="A3042" s="17"/>
      <c r="C3042" s="19"/>
      <c r="D3042" s="19"/>
      <c r="E3042" s="19"/>
      <c r="F3042" s="19"/>
      <c r="G3042" s="19"/>
      <c r="H3042" s="19"/>
      <c r="I3042" s="19"/>
      <c r="J3042" s="19"/>
      <c r="K3042" s="19"/>
      <c r="L3042" s="19"/>
      <c r="M3042" s="19"/>
      <c r="N3042" s="22"/>
    </row>
    <row r="3043" spans="1:14" ht="15.75" customHeight="1">
      <c r="A3043" s="17"/>
      <c r="C3043" s="19"/>
      <c r="D3043" s="19"/>
      <c r="E3043" s="19"/>
      <c r="F3043" s="19"/>
      <c r="G3043" s="19"/>
      <c r="H3043" s="19"/>
      <c r="I3043" s="19"/>
      <c r="J3043" s="19"/>
      <c r="K3043" s="19"/>
      <c r="L3043" s="19"/>
      <c r="M3043" s="19"/>
      <c r="N3043" s="22"/>
    </row>
    <row r="3044" spans="1:14" ht="15.75" customHeight="1">
      <c r="A3044" s="17"/>
      <c r="C3044" s="19"/>
      <c r="D3044" s="19"/>
      <c r="E3044" s="19"/>
      <c r="F3044" s="19"/>
      <c r="G3044" s="19"/>
      <c r="H3044" s="19"/>
      <c r="I3044" s="19"/>
      <c r="J3044" s="19"/>
      <c r="K3044" s="19"/>
      <c r="L3044" s="19"/>
      <c r="M3044" s="19"/>
      <c r="N3044" s="22"/>
    </row>
    <row r="3045" spans="1:14" ht="15.75" customHeight="1">
      <c r="A3045" s="17"/>
      <c r="C3045" s="19"/>
      <c r="D3045" s="19"/>
      <c r="E3045" s="19"/>
      <c r="F3045" s="19"/>
      <c r="G3045" s="19"/>
      <c r="H3045" s="19"/>
      <c r="I3045" s="19"/>
      <c r="J3045" s="19"/>
      <c r="K3045" s="19"/>
      <c r="L3045" s="19"/>
      <c r="M3045" s="19"/>
      <c r="N3045" s="22"/>
    </row>
    <row r="3046" spans="1:14" ht="15.75" customHeight="1">
      <c r="A3046" s="17"/>
      <c r="C3046" s="19"/>
      <c r="D3046" s="19"/>
      <c r="E3046" s="19"/>
      <c r="F3046" s="19"/>
      <c r="G3046" s="19"/>
      <c r="H3046" s="19"/>
      <c r="I3046" s="19"/>
      <c r="J3046" s="19"/>
      <c r="K3046" s="19"/>
      <c r="L3046" s="19"/>
      <c r="M3046" s="19"/>
      <c r="N3046" s="22"/>
    </row>
    <row r="3047" spans="1:14" ht="15.75" customHeight="1">
      <c r="A3047" s="17"/>
      <c r="C3047" s="19"/>
      <c r="D3047" s="19"/>
      <c r="E3047" s="19"/>
      <c r="F3047" s="19"/>
      <c r="G3047" s="19"/>
      <c r="H3047" s="19"/>
      <c r="I3047" s="19"/>
      <c r="J3047" s="19"/>
      <c r="K3047" s="19"/>
      <c r="L3047" s="19"/>
      <c r="M3047" s="19"/>
      <c r="N3047" s="22"/>
    </row>
    <row r="3048" spans="1:14" ht="15.75" customHeight="1">
      <c r="A3048" s="17"/>
      <c r="C3048" s="19"/>
      <c r="D3048" s="19"/>
      <c r="E3048" s="19"/>
      <c r="F3048" s="19"/>
      <c r="G3048" s="19"/>
      <c r="H3048" s="19"/>
      <c r="I3048" s="19"/>
      <c r="J3048" s="19"/>
      <c r="K3048" s="19"/>
      <c r="L3048" s="19"/>
      <c r="M3048" s="19"/>
      <c r="N3048" s="22"/>
    </row>
    <row r="3049" spans="1:14" ht="15.75" customHeight="1">
      <c r="A3049" s="17"/>
      <c r="C3049" s="19"/>
      <c r="D3049" s="19"/>
      <c r="E3049" s="19"/>
      <c r="F3049" s="19"/>
      <c r="G3049" s="19"/>
      <c r="H3049" s="19"/>
      <c r="I3049" s="19"/>
      <c r="J3049" s="19"/>
      <c r="K3049" s="19"/>
      <c r="L3049" s="19"/>
      <c r="M3049" s="19"/>
      <c r="N3049" s="22"/>
    </row>
    <row r="3050" spans="1:14" ht="15.75" customHeight="1">
      <c r="A3050" s="17"/>
      <c r="C3050" s="19"/>
      <c r="D3050" s="19"/>
      <c r="E3050" s="19"/>
      <c r="F3050" s="19"/>
      <c r="G3050" s="19"/>
      <c r="H3050" s="19"/>
      <c r="I3050" s="19"/>
      <c r="J3050" s="19"/>
      <c r="K3050" s="19"/>
      <c r="L3050" s="19"/>
      <c r="M3050" s="19"/>
      <c r="N3050" s="22"/>
    </row>
    <row r="3051" spans="1:14" ht="15.75" customHeight="1">
      <c r="A3051" s="17"/>
      <c r="C3051" s="19"/>
      <c r="D3051" s="19"/>
      <c r="E3051" s="19"/>
      <c r="F3051" s="19"/>
      <c r="G3051" s="19"/>
      <c r="H3051" s="19"/>
      <c r="I3051" s="19"/>
      <c r="J3051" s="19"/>
      <c r="K3051" s="19"/>
      <c r="L3051" s="19"/>
      <c r="M3051" s="19"/>
      <c r="N3051" s="22"/>
    </row>
    <row r="3052" spans="1:14" ht="15.75" customHeight="1">
      <c r="A3052" s="17"/>
      <c r="C3052" s="19"/>
      <c r="D3052" s="19"/>
      <c r="E3052" s="19"/>
      <c r="F3052" s="19"/>
      <c r="G3052" s="19"/>
      <c r="H3052" s="19"/>
      <c r="I3052" s="19"/>
      <c r="J3052" s="19"/>
      <c r="K3052" s="19"/>
      <c r="L3052" s="19"/>
      <c r="M3052" s="19"/>
      <c r="N3052" s="22"/>
    </row>
    <row r="3053" spans="1:14" ht="15.75" customHeight="1">
      <c r="A3053" s="17"/>
      <c r="C3053" s="19"/>
      <c r="D3053" s="19"/>
      <c r="E3053" s="19"/>
      <c r="F3053" s="19"/>
      <c r="G3053" s="19"/>
      <c r="H3053" s="19"/>
      <c r="I3053" s="19"/>
      <c r="J3053" s="19"/>
      <c r="K3053" s="19"/>
      <c r="L3053" s="19"/>
      <c r="M3053" s="19"/>
      <c r="N3053" s="22"/>
    </row>
    <row r="3054" spans="1:14" ht="15.75" customHeight="1">
      <c r="A3054" s="17"/>
      <c r="C3054" s="19"/>
      <c r="D3054" s="19"/>
      <c r="E3054" s="19"/>
      <c r="F3054" s="19"/>
      <c r="G3054" s="19"/>
      <c r="H3054" s="19"/>
      <c r="I3054" s="19"/>
      <c r="J3054" s="19"/>
      <c r="K3054" s="19"/>
      <c r="L3054" s="19"/>
      <c r="M3054" s="19"/>
      <c r="N3054" s="22"/>
    </row>
    <row r="3055" spans="1:14" ht="15.75" customHeight="1">
      <c r="A3055" s="17"/>
      <c r="C3055" s="19"/>
      <c r="D3055" s="19"/>
      <c r="E3055" s="19"/>
      <c r="F3055" s="19"/>
      <c r="G3055" s="19"/>
      <c r="H3055" s="19"/>
      <c r="I3055" s="19"/>
      <c r="J3055" s="19"/>
      <c r="K3055" s="19"/>
      <c r="L3055" s="19"/>
      <c r="M3055" s="19"/>
      <c r="N3055" s="22"/>
    </row>
    <row r="3056" spans="1:14" ht="15.75" customHeight="1">
      <c r="A3056" s="17"/>
      <c r="C3056" s="19"/>
      <c r="D3056" s="19"/>
      <c r="E3056" s="19"/>
      <c r="F3056" s="19"/>
      <c r="G3056" s="19"/>
      <c r="H3056" s="19"/>
      <c r="I3056" s="19"/>
      <c r="J3056" s="19"/>
      <c r="K3056" s="19"/>
      <c r="L3056" s="19"/>
      <c r="M3056" s="19"/>
      <c r="N3056" s="22"/>
    </row>
    <row r="3057" spans="1:14" ht="15.75" customHeight="1">
      <c r="A3057" s="17"/>
      <c r="C3057" s="19"/>
      <c r="D3057" s="19"/>
      <c r="E3057" s="19"/>
      <c r="F3057" s="19"/>
      <c r="G3057" s="19"/>
      <c r="H3057" s="19"/>
      <c r="I3057" s="19"/>
      <c r="J3057" s="19"/>
      <c r="K3057" s="19"/>
      <c r="L3057" s="19"/>
      <c r="M3057" s="19"/>
      <c r="N3057" s="22"/>
    </row>
    <row r="3058" spans="1:14" ht="15.75" customHeight="1">
      <c r="A3058" s="17"/>
      <c r="C3058" s="19"/>
      <c r="D3058" s="19"/>
      <c r="E3058" s="19"/>
      <c r="F3058" s="19"/>
      <c r="G3058" s="19"/>
      <c r="H3058" s="19"/>
      <c r="I3058" s="19"/>
      <c r="J3058" s="19"/>
      <c r="K3058" s="19"/>
      <c r="L3058" s="19"/>
      <c r="M3058" s="19"/>
      <c r="N3058" s="22"/>
    </row>
    <row r="3059" spans="1:14" ht="15.75" customHeight="1">
      <c r="A3059" s="17"/>
      <c r="C3059" s="19"/>
      <c r="D3059" s="19"/>
      <c r="E3059" s="19"/>
      <c r="F3059" s="19"/>
      <c r="G3059" s="19"/>
      <c r="H3059" s="19"/>
      <c r="I3059" s="19"/>
      <c r="J3059" s="19"/>
      <c r="K3059" s="19"/>
      <c r="L3059" s="19"/>
      <c r="M3059" s="19"/>
      <c r="N3059" s="22"/>
    </row>
    <row r="3060" spans="1:14" ht="15.75" customHeight="1">
      <c r="A3060" s="17"/>
      <c r="C3060" s="19"/>
      <c r="D3060" s="19"/>
      <c r="E3060" s="19"/>
      <c r="F3060" s="19"/>
      <c r="G3060" s="19"/>
      <c r="H3060" s="19"/>
      <c r="I3060" s="19"/>
      <c r="J3060" s="19"/>
      <c r="K3060" s="19"/>
      <c r="L3060" s="19"/>
      <c r="M3060" s="19"/>
      <c r="N3060" s="22"/>
    </row>
    <row r="3061" spans="1:14" ht="15.75" customHeight="1">
      <c r="A3061" s="17"/>
      <c r="C3061" s="19"/>
      <c r="D3061" s="19"/>
      <c r="E3061" s="19"/>
      <c r="F3061" s="19"/>
      <c r="G3061" s="19"/>
      <c r="H3061" s="19"/>
      <c r="I3061" s="19"/>
      <c r="J3061" s="19"/>
      <c r="K3061" s="19"/>
      <c r="L3061" s="19"/>
      <c r="M3061" s="19"/>
      <c r="N3061" s="22"/>
    </row>
    <row r="3062" spans="1:14" ht="15.75" customHeight="1">
      <c r="A3062" s="17"/>
      <c r="C3062" s="19"/>
      <c r="D3062" s="19"/>
      <c r="E3062" s="19"/>
      <c r="F3062" s="19"/>
      <c r="G3062" s="19"/>
      <c r="H3062" s="19"/>
      <c r="I3062" s="19"/>
      <c r="J3062" s="19"/>
      <c r="K3062" s="19"/>
      <c r="L3062" s="19"/>
      <c r="M3062" s="19"/>
      <c r="N3062" s="22"/>
    </row>
    <row r="3063" spans="1:14" ht="15.75" customHeight="1">
      <c r="A3063" s="17"/>
      <c r="C3063" s="19"/>
      <c r="D3063" s="19"/>
      <c r="E3063" s="19"/>
      <c r="F3063" s="19"/>
      <c r="G3063" s="19"/>
      <c r="H3063" s="19"/>
      <c r="I3063" s="19"/>
      <c r="J3063" s="19"/>
      <c r="K3063" s="19"/>
      <c r="L3063" s="19"/>
      <c r="M3063" s="19"/>
      <c r="N3063" s="22"/>
    </row>
    <row r="3064" spans="1:14" ht="15.75" customHeight="1">
      <c r="A3064" s="17"/>
      <c r="C3064" s="19"/>
      <c r="D3064" s="19"/>
      <c r="E3064" s="19"/>
      <c r="F3064" s="19"/>
      <c r="G3064" s="19"/>
      <c r="H3064" s="19"/>
      <c r="I3064" s="19"/>
      <c r="J3064" s="19"/>
      <c r="K3064" s="19"/>
      <c r="L3064" s="19"/>
      <c r="M3064" s="19"/>
      <c r="N3064" s="22"/>
    </row>
    <row r="3065" spans="1:14" ht="15.75" customHeight="1">
      <c r="A3065" s="17"/>
      <c r="C3065" s="19"/>
      <c r="D3065" s="19"/>
      <c r="E3065" s="19"/>
      <c r="F3065" s="19"/>
      <c r="G3065" s="19"/>
      <c r="H3065" s="19"/>
      <c r="I3065" s="19"/>
      <c r="J3065" s="19"/>
      <c r="K3065" s="19"/>
      <c r="L3065" s="19"/>
      <c r="M3065" s="19"/>
      <c r="N3065" s="22"/>
    </row>
    <row r="3066" spans="1:14" ht="15.75" customHeight="1">
      <c r="A3066" s="17"/>
      <c r="C3066" s="19"/>
      <c r="D3066" s="19"/>
      <c r="E3066" s="19"/>
      <c r="F3066" s="19"/>
      <c r="G3066" s="19"/>
      <c r="H3066" s="19"/>
      <c r="I3066" s="19"/>
      <c r="J3066" s="19"/>
      <c r="K3066" s="19"/>
      <c r="L3066" s="19"/>
      <c r="M3066" s="19"/>
      <c r="N3066" s="22"/>
    </row>
    <row r="3067" spans="1:14" ht="15.75" customHeight="1">
      <c r="A3067" s="17"/>
      <c r="C3067" s="19"/>
      <c r="D3067" s="19"/>
      <c r="E3067" s="19"/>
      <c r="F3067" s="19"/>
      <c r="G3067" s="19"/>
      <c r="H3067" s="19"/>
      <c r="I3067" s="19"/>
      <c r="J3067" s="19"/>
      <c r="K3067" s="19"/>
      <c r="L3067" s="19"/>
      <c r="M3067" s="19"/>
      <c r="N3067" s="22"/>
    </row>
    <row r="3068" spans="1:14" ht="15.75" customHeight="1">
      <c r="A3068" s="17"/>
      <c r="C3068" s="19"/>
      <c r="D3068" s="19"/>
      <c r="E3068" s="19"/>
      <c r="F3068" s="19"/>
      <c r="G3068" s="19"/>
      <c r="H3068" s="19"/>
      <c r="I3068" s="19"/>
      <c r="J3068" s="19"/>
      <c r="K3068" s="19"/>
      <c r="L3068" s="19"/>
      <c r="M3068" s="19"/>
      <c r="N3068" s="22"/>
    </row>
    <row r="3069" spans="1:14" ht="15.75" customHeight="1">
      <c r="A3069" s="17"/>
      <c r="C3069" s="19"/>
      <c r="D3069" s="19"/>
      <c r="E3069" s="19"/>
      <c r="F3069" s="19"/>
      <c r="G3069" s="19"/>
      <c r="H3069" s="19"/>
      <c r="I3069" s="19"/>
      <c r="J3069" s="19"/>
      <c r="K3069" s="19"/>
      <c r="L3069" s="19"/>
      <c r="M3069" s="19"/>
      <c r="N3069" s="22"/>
    </row>
    <row r="3070" spans="1:14" ht="15.75" customHeight="1">
      <c r="A3070" s="17"/>
      <c r="C3070" s="19"/>
      <c r="D3070" s="19"/>
      <c r="E3070" s="19"/>
      <c r="F3070" s="19"/>
      <c r="G3070" s="19"/>
      <c r="H3070" s="19"/>
      <c r="I3070" s="19"/>
      <c r="J3070" s="19"/>
      <c r="K3070" s="19"/>
      <c r="L3070" s="19"/>
      <c r="M3070" s="19"/>
      <c r="N3070" s="22"/>
    </row>
    <row r="3071" spans="1:14" ht="15.75" customHeight="1">
      <c r="A3071" s="17"/>
      <c r="C3071" s="19"/>
      <c r="D3071" s="19"/>
      <c r="E3071" s="19"/>
      <c r="F3071" s="19"/>
      <c r="G3071" s="19"/>
      <c r="H3071" s="19"/>
      <c r="I3071" s="19"/>
      <c r="J3071" s="19"/>
      <c r="K3071" s="19"/>
      <c r="L3071" s="19"/>
      <c r="M3071" s="19"/>
      <c r="N3071" s="22"/>
    </row>
    <row r="3072" spans="1:14" ht="15.75" customHeight="1">
      <c r="A3072" s="17"/>
      <c r="C3072" s="19"/>
      <c r="D3072" s="19"/>
      <c r="E3072" s="19"/>
      <c r="F3072" s="19"/>
      <c r="G3072" s="19"/>
      <c r="H3072" s="19"/>
      <c r="I3072" s="19"/>
      <c r="J3072" s="19"/>
      <c r="K3072" s="19"/>
      <c r="L3072" s="19"/>
      <c r="M3072" s="19"/>
      <c r="N3072" s="22"/>
    </row>
    <row r="3073" spans="1:14" ht="15.75" customHeight="1">
      <c r="A3073" s="17"/>
      <c r="C3073" s="19"/>
      <c r="D3073" s="19"/>
      <c r="E3073" s="19"/>
      <c r="F3073" s="19"/>
      <c r="G3073" s="19"/>
      <c r="H3073" s="19"/>
      <c r="I3073" s="19"/>
      <c r="J3073" s="19"/>
      <c r="K3073" s="19"/>
      <c r="L3073" s="19"/>
      <c r="M3073" s="19"/>
      <c r="N3073" s="22"/>
    </row>
    <row r="3074" spans="1:14" ht="15.75" customHeight="1">
      <c r="A3074" s="18"/>
      <c r="C3074" s="19"/>
      <c r="D3074" s="19"/>
      <c r="E3074" s="19"/>
      <c r="F3074" s="19"/>
      <c r="G3074" s="19"/>
      <c r="H3074" s="19"/>
      <c r="I3074" s="19"/>
      <c r="J3074" s="19"/>
      <c r="K3074" s="19"/>
      <c r="L3074" s="19"/>
      <c r="M3074" s="19"/>
      <c r="N3074" s="22"/>
    </row>
    <row r="3075" spans="1:14" ht="15.75" customHeight="1">
      <c r="A3075" s="17"/>
      <c r="C3075" s="19"/>
      <c r="D3075" s="19"/>
      <c r="E3075" s="19"/>
      <c r="F3075" s="19"/>
      <c r="G3075" s="19"/>
      <c r="H3075" s="19"/>
      <c r="I3075" s="19"/>
      <c r="J3075" s="19"/>
      <c r="K3075" s="19"/>
      <c r="L3075" s="19"/>
      <c r="M3075" s="19"/>
      <c r="N3075" s="22"/>
    </row>
    <row r="3076" spans="1:14" ht="15.75" customHeight="1">
      <c r="A3076" s="17"/>
      <c r="C3076" s="19"/>
      <c r="D3076" s="19"/>
      <c r="E3076" s="19"/>
      <c r="F3076" s="19"/>
      <c r="G3076" s="19"/>
      <c r="H3076" s="19"/>
      <c r="I3076" s="19"/>
      <c r="J3076" s="19"/>
      <c r="K3076" s="19"/>
      <c r="L3076" s="19"/>
      <c r="M3076" s="19"/>
      <c r="N3076" s="22"/>
    </row>
    <row r="3077" spans="1:14" ht="15.75" customHeight="1">
      <c r="A3077" s="17"/>
      <c r="C3077" s="19"/>
      <c r="D3077" s="19"/>
      <c r="E3077" s="19"/>
      <c r="F3077" s="19"/>
      <c r="G3077" s="19"/>
      <c r="H3077" s="19"/>
      <c r="I3077" s="19"/>
      <c r="J3077" s="19"/>
      <c r="K3077" s="19"/>
      <c r="L3077" s="19"/>
      <c r="M3077" s="19"/>
      <c r="N3077" s="22"/>
    </row>
    <row r="3078" spans="1:14" ht="15.75" customHeight="1">
      <c r="A3078" s="17"/>
      <c r="C3078" s="19"/>
      <c r="D3078" s="19"/>
      <c r="E3078" s="19"/>
      <c r="F3078" s="19"/>
      <c r="G3078" s="19"/>
      <c r="H3078" s="19"/>
      <c r="I3078" s="19"/>
      <c r="J3078" s="19"/>
      <c r="K3078" s="19"/>
      <c r="L3078" s="19"/>
      <c r="M3078" s="19"/>
      <c r="N3078" s="22"/>
    </row>
    <row r="3079" spans="1:14" ht="15.75" customHeight="1">
      <c r="A3079" s="18"/>
      <c r="C3079" s="19"/>
      <c r="D3079" s="19"/>
      <c r="E3079" s="19"/>
      <c r="F3079" s="19"/>
      <c r="G3079" s="19"/>
      <c r="H3079" s="19"/>
      <c r="I3079" s="19"/>
      <c r="J3079" s="19"/>
      <c r="K3079" s="19"/>
      <c r="L3079" s="19"/>
      <c r="M3079" s="19"/>
      <c r="N3079" s="22"/>
    </row>
    <row r="3080" spans="1:14" ht="15.75" customHeight="1">
      <c r="A3080" s="17"/>
      <c r="C3080" s="19"/>
      <c r="D3080" s="19"/>
      <c r="E3080" s="19"/>
      <c r="F3080" s="19"/>
      <c r="G3080" s="19"/>
      <c r="H3080" s="19"/>
      <c r="I3080" s="19"/>
      <c r="J3080" s="19"/>
      <c r="K3080" s="19"/>
      <c r="L3080" s="19"/>
      <c r="M3080" s="19"/>
      <c r="N3080" s="22"/>
    </row>
    <row r="3081" spans="1:14" ht="15.75" customHeight="1">
      <c r="A3081" s="17"/>
      <c r="C3081" s="19"/>
      <c r="D3081" s="19"/>
      <c r="E3081" s="19"/>
      <c r="F3081" s="19"/>
      <c r="G3081" s="19"/>
      <c r="H3081" s="19"/>
      <c r="I3081" s="19"/>
      <c r="J3081" s="19"/>
      <c r="K3081" s="19"/>
      <c r="L3081" s="19"/>
      <c r="M3081" s="19"/>
      <c r="N3081" s="22"/>
    </row>
    <row r="3082" spans="1:14" ht="15.75" customHeight="1">
      <c r="A3082" s="18"/>
      <c r="C3082" s="19"/>
      <c r="D3082" s="19"/>
      <c r="E3082" s="19"/>
      <c r="F3082" s="19"/>
      <c r="G3082" s="19"/>
      <c r="H3082" s="19"/>
      <c r="I3082" s="19"/>
      <c r="J3082" s="19"/>
      <c r="K3082" s="19"/>
      <c r="L3082" s="19"/>
      <c r="M3082" s="19"/>
      <c r="N3082" s="22"/>
    </row>
    <row r="3083" spans="1:14" ht="15.75" customHeight="1">
      <c r="A3083" s="17"/>
      <c r="C3083" s="19"/>
      <c r="D3083" s="19"/>
      <c r="E3083" s="19"/>
      <c r="F3083" s="19"/>
      <c r="G3083" s="19"/>
      <c r="H3083" s="19"/>
      <c r="I3083" s="19"/>
      <c r="J3083" s="19"/>
      <c r="K3083" s="19"/>
      <c r="L3083" s="19"/>
      <c r="M3083" s="19"/>
      <c r="N3083" s="22"/>
    </row>
    <row r="3084" spans="1:14" ht="15.75" customHeight="1">
      <c r="A3084" s="17"/>
      <c r="C3084" s="19"/>
      <c r="D3084" s="19"/>
      <c r="E3084" s="19"/>
      <c r="F3084" s="19"/>
      <c r="G3084" s="19"/>
      <c r="H3084" s="19"/>
      <c r="I3084" s="19"/>
      <c r="J3084" s="19"/>
      <c r="K3084" s="19"/>
      <c r="L3084" s="19"/>
      <c r="M3084" s="19"/>
      <c r="N3084" s="22"/>
    </row>
    <row r="3085" spans="1:14" ht="15.75" customHeight="1">
      <c r="A3085" s="17"/>
      <c r="C3085" s="19"/>
      <c r="D3085" s="19"/>
      <c r="E3085" s="19"/>
      <c r="F3085" s="19"/>
      <c r="G3085" s="19"/>
      <c r="H3085" s="19"/>
      <c r="I3085" s="19"/>
      <c r="J3085" s="19"/>
      <c r="K3085" s="19"/>
      <c r="L3085" s="19"/>
      <c r="M3085" s="19"/>
      <c r="N3085" s="22"/>
    </row>
    <row r="3086" spans="1:14" ht="15.75" customHeight="1">
      <c r="A3086" s="17"/>
      <c r="C3086" s="19"/>
      <c r="D3086" s="19"/>
      <c r="E3086" s="19"/>
      <c r="F3086" s="19"/>
      <c r="G3086" s="19"/>
      <c r="H3086" s="19"/>
      <c r="I3086" s="19"/>
      <c r="J3086" s="19"/>
      <c r="K3086" s="19"/>
      <c r="L3086" s="19"/>
      <c r="M3086" s="19"/>
      <c r="N3086" s="22"/>
    </row>
    <row r="3087" spans="1:14" ht="15.75" customHeight="1">
      <c r="A3087" s="18"/>
      <c r="C3087" s="19"/>
      <c r="D3087" s="19"/>
      <c r="E3087" s="19"/>
      <c r="F3087" s="19"/>
      <c r="G3087" s="19"/>
      <c r="H3087" s="19"/>
      <c r="I3087" s="19"/>
      <c r="J3087" s="19"/>
      <c r="K3087" s="19"/>
      <c r="L3087" s="19"/>
      <c r="M3087" s="19"/>
      <c r="N3087" s="22"/>
    </row>
    <row r="3088" spans="1:14" ht="15.75" customHeight="1">
      <c r="A3088" s="17"/>
      <c r="C3088" s="19"/>
      <c r="D3088" s="19"/>
      <c r="E3088" s="19"/>
      <c r="F3088" s="19"/>
      <c r="G3088" s="19"/>
      <c r="H3088" s="19"/>
      <c r="I3088" s="19"/>
      <c r="J3088" s="19"/>
      <c r="K3088" s="19"/>
      <c r="L3088" s="19"/>
      <c r="M3088" s="19"/>
      <c r="N3088" s="22"/>
    </row>
    <row r="3089" spans="1:14" ht="15.75" customHeight="1">
      <c r="A3089" s="18"/>
      <c r="C3089" s="19"/>
      <c r="D3089" s="19"/>
      <c r="E3089" s="19"/>
      <c r="F3089" s="19"/>
      <c r="G3089" s="19"/>
      <c r="H3089" s="19"/>
      <c r="I3089" s="19"/>
      <c r="J3089" s="19"/>
      <c r="K3089" s="19"/>
      <c r="L3089" s="19"/>
      <c r="M3089" s="19"/>
      <c r="N3089" s="22"/>
    </row>
    <row r="3090" spans="1:14" ht="15.75" customHeight="1">
      <c r="A3090" s="17"/>
      <c r="C3090" s="19"/>
      <c r="D3090" s="19"/>
      <c r="E3090" s="19"/>
      <c r="F3090" s="19"/>
      <c r="G3090" s="19"/>
      <c r="H3090" s="19"/>
      <c r="I3090" s="19"/>
      <c r="J3090" s="19"/>
      <c r="K3090" s="19"/>
      <c r="L3090" s="19"/>
      <c r="M3090" s="19"/>
      <c r="N3090" s="22"/>
    </row>
    <row r="3091" spans="1:14" ht="15.75" customHeight="1">
      <c r="A3091" s="18"/>
      <c r="C3091" s="19"/>
      <c r="D3091" s="19"/>
      <c r="E3091" s="19"/>
      <c r="F3091" s="19"/>
      <c r="G3091" s="19"/>
      <c r="H3091" s="19"/>
      <c r="I3091" s="19"/>
      <c r="J3091" s="19"/>
      <c r="K3091" s="19"/>
      <c r="L3091" s="19"/>
      <c r="M3091" s="19"/>
      <c r="N3091" s="22"/>
    </row>
    <row r="3092" spans="1:14" ht="15.75" customHeight="1">
      <c r="A3092" s="17"/>
      <c r="C3092" s="19"/>
      <c r="D3092" s="19"/>
      <c r="E3092" s="19"/>
      <c r="F3092" s="19"/>
      <c r="G3092" s="19"/>
      <c r="H3092" s="19"/>
      <c r="I3092" s="19"/>
      <c r="J3092" s="19"/>
      <c r="K3092" s="19"/>
      <c r="L3092" s="19"/>
      <c r="M3092" s="19"/>
      <c r="N3092" s="22"/>
    </row>
    <row r="3093" spans="1:14" ht="15.75" customHeight="1">
      <c r="A3093" s="17"/>
      <c r="C3093" s="19"/>
      <c r="D3093" s="19"/>
      <c r="E3093" s="19"/>
      <c r="F3093" s="19"/>
      <c r="G3093" s="19"/>
      <c r="H3093" s="19"/>
      <c r="I3093" s="19"/>
      <c r="J3093" s="19"/>
      <c r="K3093" s="19"/>
      <c r="L3093" s="19"/>
      <c r="M3093" s="19"/>
      <c r="N3093" s="22"/>
    </row>
    <row r="3094" spans="1:14" ht="15.75" customHeight="1">
      <c r="A3094" s="17"/>
      <c r="C3094" s="19"/>
      <c r="D3094" s="19"/>
      <c r="E3094" s="19"/>
      <c r="F3094" s="19"/>
      <c r="G3094" s="19"/>
      <c r="H3094" s="19"/>
      <c r="I3094" s="19"/>
      <c r="J3094" s="19"/>
      <c r="K3094" s="19"/>
      <c r="L3094" s="19"/>
      <c r="M3094" s="19"/>
      <c r="N3094" s="22"/>
    </row>
    <row r="3095" spans="1:14" ht="15.75" customHeight="1">
      <c r="A3095" s="17"/>
      <c r="C3095" s="19"/>
      <c r="D3095" s="19"/>
      <c r="E3095" s="19"/>
      <c r="F3095" s="19"/>
      <c r="G3095" s="19"/>
      <c r="H3095" s="19"/>
      <c r="I3095" s="19"/>
      <c r="J3095" s="19"/>
      <c r="K3095" s="19"/>
      <c r="L3095" s="19"/>
      <c r="M3095" s="19"/>
      <c r="N3095" s="22"/>
    </row>
    <row r="3096" spans="1:14" ht="15.75" customHeight="1">
      <c r="A3096" s="18"/>
      <c r="C3096" s="19"/>
      <c r="D3096" s="19"/>
      <c r="E3096" s="19"/>
      <c r="F3096" s="19"/>
      <c r="G3096" s="19"/>
      <c r="H3096" s="19"/>
      <c r="I3096" s="19"/>
      <c r="J3096" s="19"/>
      <c r="K3096" s="19"/>
      <c r="L3096" s="19"/>
      <c r="M3096" s="19"/>
      <c r="N3096" s="22"/>
    </row>
    <row r="3097" spans="1:14" ht="15.75" customHeight="1">
      <c r="A3097" s="39"/>
      <c r="C3097" s="36"/>
      <c r="D3097" s="19"/>
      <c r="E3097" s="19"/>
      <c r="F3097" s="19"/>
      <c r="G3097" s="19"/>
      <c r="H3097" s="19"/>
      <c r="I3097" s="19"/>
      <c r="J3097" s="19"/>
      <c r="K3097" s="19"/>
      <c r="L3097" s="19"/>
      <c r="M3097" s="19"/>
      <c r="N3097" s="22"/>
    </row>
    <row r="3098" spans="1:14" ht="15.75" customHeight="1">
      <c r="A3098" s="39"/>
      <c r="C3098" s="36"/>
      <c r="D3098" s="19"/>
      <c r="E3098" s="19"/>
      <c r="F3098" s="19"/>
      <c r="G3098" s="19"/>
      <c r="H3098" s="19"/>
      <c r="I3098" s="19"/>
      <c r="J3098" s="19"/>
      <c r="K3098" s="19"/>
      <c r="L3098" s="19"/>
      <c r="M3098" s="19"/>
      <c r="N3098" s="22"/>
    </row>
    <row r="3099" spans="1:14" ht="15.75" customHeight="1">
      <c r="A3099" s="39"/>
      <c r="B3099" s="40"/>
      <c r="C3099" s="36"/>
      <c r="D3099" s="19"/>
      <c r="E3099" s="19"/>
      <c r="F3099" s="19"/>
      <c r="G3099" s="19"/>
      <c r="H3099" s="19"/>
      <c r="I3099" s="19"/>
      <c r="J3099" s="19"/>
      <c r="K3099" s="19"/>
      <c r="L3099" s="19"/>
      <c r="M3099" s="19"/>
      <c r="N3099" s="22"/>
    </row>
    <row r="3100" spans="1:14" ht="15.75" customHeight="1">
      <c r="A3100" s="39"/>
      <c r="B3100" s="40"/>
      <c r="C3100" s="36"/>
      <c r="D3100" s="19"/>
      <c r="E3100" s="19"/>
      <c r="F3100" s="19"/>
      <c r="G3100" s="19"/>
      <c r="H3100" s="19"/>
      <c r="I3100" s="19"/>
      <c r="J3100" s="19"/>
      <c r="K3100" s="19"/>
      <c r="L3100" s="19"/>
      <c r="M3100" s="19"/>
      <c r="N3100" s="22"/>
    </row>
    <row r="3101" spans="1:14" ht="15.75" customHeight="1">
      <c r="A3101" s="39"/>
      <c r="B3101" s="40"/>
      <c r="C3101" s="36"/>
      <c r="D3101" s="19"/>
      <c r="E3101" s="19"/>
      <c r="F3101" s="19"/>
      <c r="G3101" s="19"/>
      <c r="H3101" s="19"/>
      <c r="I3101" s="19"/>
      <c r="J3101" s="19"/>
      <c r="K3101" s="19"/>
      <c r="L3101" s="19"/>
      <c r="M3101" s="19"/>
      <c r="N3101" s="22"/>
    </row>
    <row r="3102" spans="1:14" ht="15.75" customHeight="1">
      <c r="A3102" s="39"/>
      <c r="B3102" s="40"/>
      <c r="C3102" s="36"/>
      <c r="D3102" s="19"/>
      <c r="E3102" s="19"/>
      <c r="F3102" s="19"/>
      <c r="G3102" s="19"/>
      <c r="H3102" s="19"/>
      <c r="I3102" s="19"/>
      <c r="J3102" s="19"/>
      <c r="K3102" s="19"/>
      <c r="L3102" s="19"/>
      <c r="M3102" s="19"/>
      <c r="N3102" s="22"/>
    </row>
    <row r="3103" spans="1:14" ht="15.75" customHeight="1">
      <c r="A3103" s="39"/>
      <c r="B3103" s="40"/>
      <c r="C3103" s="36"/>
      <c r="D3103" s="19"/>
      <c r="E3103" s="19"/>
      <c r="F3103" s="19"/>
      <c r="G3103" s="19"/>
      <c r="H3103" s="19"/>
      <c r="I3103" s="19"/>
      <c r="J3103" s="19"/>
      <c r="K3103" s="19"/>
      <c r="L3103" s="19"/>
      <c r="M3103" s="19"/>
      <c r="N3103" s="22"/>
    </row>
    <row r="3104" spans="1:14" ht="15.75" customHeight="1">
      <c r="A3104" s="39"/>
      <c r="B3104" s="40"/>
      <c r="C3104" s="36"/>
      <c r="D3104" s="19"/>
      <c r="E3104" s="19"/>
      <c r="F3104" s="19"/>
      <c r="G3104" s="19"/>
      <c r="H3104" s="19"/>
      <c r="I3104" s="19"/>
      <c r="J3104" s="19"/>
      <c r="K3104" s="19"/>
      <c r="L3104" s="19"/>
      <c r="M3104" s="19"/>
      <c r="N3104" s="22"/>
    </row>
    <row r="3105" spans="1:14" ht="15.75" customHeight="1">
      <c r="A3105" s="39"/>
      <c r="B3105" s="40"/>
      <c r="C3105" s="36"/>
      <c r="D3105" s="19"/>
      <c r="E3105" s="19"/>
      <c r="F3105" s="19"/>
      <c r="G3105" s="19"/>
      <c r="H3105" s="19"/>
      <c r="I3105" s="19"/>
      <c r="J3105" s="19"/>
      <c r="K3105" s="19"/>
      <c r="L3105" s="19"/>
      <c r="M3105" s="19"/>
      <c r="N3105" s="22"/>
    </row>
    <row r="3106" spans="1:14" ht="15.75" customHeight="1">
      <c r="A3106" s="39"/>
      <c r="B3106" s="40"/>
      <c r="C3106" s="36"/>
      <c r="D3106" s="19"/>
      <c r="E3106" s="19"/>
      <c r="F3106" s="19"/>
      <c r="G3106" s="19"/>
      <c r="H3106" s="19"/>
      <c r="I3106" s="19"/>
      <c r="J3106" s="19"/>
      <c r="K3106" s="19"/>
      <c r="L3106" s="19"/>
      <c r="M3106" s="19"/>
      <c r="N3106" s="22"/>
    </row>
    <row r="3107" spans="1:14" ht="15.75" customHeight="1">
      <c r="A3107" s="39"/>
      <c r="B3107" s="40"/>
      <c r="C3107" s="36"/>
      <c r="D3107" s="19"/>
      <c r="E3107" s="19"/>
      <c r="F3107" s="19"/>
      <c r="G3107" s="19"/>
      <c r="H3107" s="19"/>
      <c r="I3107" s="19"/>
      <c r="J3107" s="19"/>
      <c r="K3107" s="19"/>
      <c r="L3107" s="19"/>
      <c r="M3107" s="19"/>
      <c r="N3107" s="22"/>
    </row>
    <row r="3108" spans="1:14" ht="15.75" customHeight="1">
      <c r="A3108" s="39"/>
      <c r="B3108" s="40"/>
      <c r="C3108" s="36"/>
      <c r="D3108" s="19"/>
      <c r="E3108" s="19"/>
      <c r="F3108" s="19"/>
      <c r="G3108" s="19"/>
      <c r="H3108" s="19"/>
      <c r="I3108" s="19"/>
      <c r="J3108" s="19"/>
      <c r="K3108" s="19"/>
      <c r="L3108" s="19"/>
      <c r="M3108" s="19"/>
      <c r="N3108" s="22"/>
    </row>
    <row r="3109" spans="1:14" ht="15.75" customHeight="1">
      <c r="A3109" s="39"/>
      <c r="B3109" s="40"/>
      <c r="C3109" s="36"/>
      <c r="D3109" s="19"/>
      <c r="E3109" s="19"/>
      <c r="F3109" s="19"/>
      <c r="G3109" s="19"/>
      <c r="H3109" s="19"/>
      <c r="I3109" s="19"/>
      <c r="J3109" s="19"/>
      <c r="K3109" s="19"/>
      <c r="L3109" s="19"/>
      <c r="M3109" s="19"/>
      <c r="N3109" s="22"/>
    </row>
    <row r="3110" spans="1:14" ht="15.75" customHeight="1">
      <c r="A3110" s="39"/>
      <c r="B3110" s="40"/>
      <c r="C3110" s="36"/>
      <c r="D3110" s="19"/>
      <c r="E3110" s="19"/>
      <c r="F3110" s="19"/>
      <c r="G3110" s="19"/>
      <c r="H3110" s="19"/>
      <c r="I3110" s="19"/>
      <c r="J3110" s="19"/>
      <c r="K3110" s="19"/>
      <c r="L3110" s="19"/>
      <c r="M3110" s="19"/>
      <c r="N3110" s="22"/>
    </row>
    <row r="3111" spans="1:14" ht="15.75" customHeight="1">
      <c r="A3111" s="39"/>
      <c r="B3111" s="40"/>
      <c r="C3111" s="36"/>
      <c r="D3111" s="19"/>
      <c r="E3111" s="19"/>
      <c r="F3111" s="19"/>
      <c r="G3111" s="19"/>
      <c r="H3111" s="19"/>
      <c r="I3111" s="19"/>
      <c r="J3111" s="19"/>
      <c r="K3111" s="19"/>
      <c r="L3111" s="19"/>
      <c r="M3111" s="19"/>
      <c r="N3111" s="22"/>
    </row>
    <row r="3112" spans="1:14" ht="15.75" customHeight="1">
      <c r="A3112" s="39"/>
      <c r="B3112" s="40"/>
      <c r="C3112" s="36"/>
      <c r="D3112" s="19"/>
      <c r="E3112" s="19"/>
      <c r="F3112" s="19"/>
      <c r="G3112" s="19"/>
      <c r="H3112" s="19"/>
      <c r="I3112" s="19"/>
      <c r="J3112" s="19"/>
      <c r="K3112" s="19"/>
      <c r="L3112" s="19"/>
      <c r="M3112" s="19"/>
      <c r="N3112" s="22"/>
    </row>
    <row r="3113" spans="1:14" ht="15.75" customHeight="1">
      <c r="A3113" s="39"/>
      <c r="B3113" s="40"/>
      <c r="C3113" s="36"/>
      <c r="D3113" s="19"/>
      <c r="E3113" s="19"/>
      <c r="F3113" s="19"/>
      <c r="G3113" s="19"/>
      <c r="H3113" s="19"/>
      <c r="I3113" s="19"/>
      <c r="J3113" s="19"/>
      <c r="K3113" s="19"/>
      <c r="L3113" s="19"/>
      <c r="M3113" s="19"/>
      <c r="N3113" s="22"/>
    </row>
    <row r="3114" spans="1:14" ht="15.75" customHeight="1">
      <c r="A3114" s="39"/>
      <c r="B3114" s="40"/>
      <c r="C3114" s="36"/>
      <c r="D3114" s="19"/>
      <c r="E3114" s="19"/>
      <c r="F3114" s="19"/>
      <c r="G3114" s="19"/>
      <c r="H3114" s="19"/>
      <c r="I3114" s="19"/>
      <c r="J3114" s="19"/>
      <c r="K3114" s="19"/>
      <c r="L3114" s="19"/>
      <c r="M3114" s="19"/>
      <c r="N3114" s="22"/>
    </row>
    <row r="3115" spans="1:14" ht="15.75" customHeight="1">
      <c r="A3115" s="39"/>
      <c r="B3115" s="40"/>
      <c r="C3115" s="36"/>
      <c r="D3115" s="19"/>
      <c r="E3115" s="19"/>
      <c r="F3115" s="19"/>
      <c r="G3115" s="19"/>
      <c r="H3115" s="19"/>
      <c r="I3115" s="19"/>
      <c r="J3115" s="19"/>
      <c r="K3115" s="19"/>
      <c r="L3115" s="19"/>
      <c r="M3115" s="19"/>
      <c r="N3115" s="22"/>
    </row>
    <row r="3116" spans="1:14" ht="15.75" customHeight="1">
      <c r="A3116" s="39"/>
      <c r="B3116" s="40"/>
      <c r="C3116" s="36"/>
      <c r="D3116" s="19"/>
      <c r="E3116" s="19"/>
      <c r="F3116" s="19"/>
      <c r="G3116" s="19"/>
      <c r="H3116" s="19"/>
      <c r="I3116" s="19"/>
      <c r="J3116" s="19"/>
      <c r="K3116" s="19"/>
      <c r="L3116" s="19"/>
      <c r="M3116" s="19"/>
      <c r="N3116" s="22"/>
    </row>
    <row r="3117" spans="1:14" ht="15.75" customHeight="1">
      <c r="A3117" s="39"/>
      <c r="B3117" s="40"/>
      <c r="C3117" s="36"/>
      <c r="D3117" s="19"/>
      <c r="E3117" s="19"/>
      <c r="F3117" s="19"/>
      <c r="G3117" s="19"/>
      <c r="H3117" s="19"/>
      <c r="I3117" s="19"/>
      <c r="J3117" s="19"/>
      <c r="K3117" s="19"/>
      <c r="L3117" s="19"/>
      <c r="M3117" s="19"/>
      <c r="N3117" s="22"/>
    </row>
    <row r="3118" spans="1:14" ht="15.75" customHeight="1">
      <c r="A3118" s="39"/>
      <c r="B3118" s="40"/>
      <c r="C3118" s="36"/>
      <c r="D3118" s="19"/>
      <c r="E3118" s="19"/>
      <c r="F3118" s="19"/>
      <c r="G3118" s="19"/>
      <c r="H3118" s="19"/>
      <c r="I3118" s="19"/>
      <c r="J3118" s="19"/>
      <c r="K3118" s="19"/>
      <c r="L3118" s="19"/>
      <c r="M3118" s="19"/>
      <c r="N3118" s="22"/>
    </row>
    <row r="3119" spans="1:14" ht="15.75" customHeight="1">
      <c r="A3119" s="39"/>
      <c r="B3119" s="40"/>
      <c r="C3119" s="36"/>
      <c r="D3119" s="19"/>
      <c r="E3119" s="19"/>
      <c r="F3119" s="19"/>
      <c r="G3119" s="19"/>
      <c r="H3119" s="19"/>
      <c r="I3119" s="19"/>
      <c r="J3119" s="19"/>
      <c r="K3119" s="19"/>
      <c r="L3119" s="19"/>
      <c r="M3119" s="19"/>
      <c r="N3119" s="22"/>
    </row>
    <row r="3120" spans="1:14" ht="15.75" customHeight="1">
      <c r="A3120" s="39"/>
      <c r="B3120" s="40"/>
      <c r="C3120" s="36"/>
      <c r="D3120" s="19"/>
      <c r="E3120" s="19"/>
      <c r="F3120" s="19"/>
      <c r="G3120" s="19"/>
      <c r="H3120" s="19"/>
      <c r="I3120" s="19"/>
      <c r="J3120" s="19"/>
      <c r="K3120" s="19"/>
      <c r="L3120" s="19"/>
      <c r="M3120" s="19"/>
      <c r="N3120" s="22"/>
    </row>
    <row r="3121" spans="1:14" ht="15.75" customHeight="1">
      <c r="A3121" s="39"/>
      <c r="B3121" s="40"/>
      <c r="C3121" s="36"/>
      <c r="D3121" s="19"/>
      <c r="E3121" s="19"/>
      <c r="F3121" s="19"/>
      <c r="G3121" s="19"/>
      <c r="H3121" s="19"/>
      <c r="I3121" s="19"/>
      <c r="J3121" s="19"/>
      <c r="K3121" s="19"/>
      <c r="L3121" s="19"/>
      <c r="M3121" s="19"/>
      <c r="N3121" s="22"/>
    </row>
    <row r="3122" spans="1:14" ht="15.75" customHeight="1">
      <c r="A3122" s="39"/>
      <c r="B3122" s="40"/>
      <c r="C3122" s="36"/>
      <c r="D3122" s="19"/>
      <c r="E3122" s="19"/>
      <c r="F3122" s="19"/>
      <c r="G3122" s="19"/>
      <c r="H3122" s="19"/>
      <c r="I3122" s="19"/>
      <c r="J3122" s="19"/>
      <c r="K3122" s="19"/>
      <c r="L3122" s="19"/>
      <c r="M3122" s="19"/>
      <c r="N3122" s="22"/>
    </row>
    <row r="3123" spans="1:14" ht="15.75" customHeight="1">
      <c r="A3123" s="39"/>
      <c r="B3123" s="40"/>
      <c r="C3123" s="36"/>
      <c r="D3123" s="19"/>
      <c r="E3123" s="19"/>
      <c r="F3123" s="19"/>
      <c r="G3123" s="19"/>
      <c r="H3123" s="19"/>
      <c r="I3123" s="19"/>
      <c r="J3123" s="19"/>
      <c r="K3123" s="19"/>
      <c r="L3123" s="19"/>
      <c r="M3123" s="19"/>
      <c r="N3123" s="22"/>
    </row>
    <row r="3124" spans="1:14" ht="15.75" customHeight="1">
      <c r="A3124" s="39"/>
      <c r="B3124" s="40"/>
      <c r="C3124" s="36"/>
      <c r="D3124" s="19"/>
      <c r="E3124" s="19"/>
      <c r="F3124" s="19"/>
      <c r="G3124" s="19"/>
      <c r="H3124" s="19"/>
      <c r="I3124" s="19"/>
      <c r="J3124" s="19"/>
      <c r="K3124" s="19"/>
      <c r="L3124" s="19"/>
      <c r="M3124" s="19"/>
      <c r="N3124" s="22"/>
    </row>
    <row r="3125" spans="1:14" ht="15.75" customHeight="1">
      <c r="A3125" s="39"/>
      <c r="B3125" s="40"/>
      <c r="C3125" s="36"/>
      <c r="D3125" s="19"/>
      <c r="E3125" s="19"/>
      <c r="F3125" s="19"/>
      <c r="G3125" s="19"/>
      <c r="H3125" s="19"/>
      <c r="I3125" s="19"/>
      <c r="J3125" s="19"/>
      <c r="K3125" s="19"/>
      <c r="L3125" s="19"/>
      <c r="M3125" s="19"/>
      <c r="N3125" s="22"/>
    </row>
    <row r="3126" spans="1:14" ht="15.75" customHeight="1">
      <c r="A3126" s="39"/>
      <c r="B3126" s="40"/>
      <c r="C3126" s="36"/>
      <c r="D3126" s="19"/>
      <c r="E3126" s="19"/>
      <c r="F3126" s="19"/>
      <c r="G3126" s="19"/>
      <c r="H3126" s="19"/>
      <c r="I3126" s="19"/>
      <c r="J3126" s="19"/>
      <c r="K3126" s="19"/>
      <c r="L3126" s="19"/>
      <c r="M3126" s="19"/>
      <c r="N3126" s="22"/>
    </row>
    <row r="3127" spans="1:14" ht="15.75" customHeight="1">
      <c r="A3127" s="39"/>
      <c r="B3127" s="40"/>
      <c r="C3127" s="36"/>
      <c r="D3127" s="19"/>
      <c r="E3127" s="19"/>
      <c r="F3127" s="19"/>
      <c r="G3127" s="19"/>
      <c r="H3127" s="19"/>
      <c r="I3127" s="19"/>
      <c r="J3127" s="19"/>
      <c r="K3127" s="19"/>
      <c r="L3127" s="19"/>
      <c r="M3127" s="19"/>
      <c r="N3127" s="22"/>
    </row>
    <row r="3128" spans="1:14" ht="15.75" customHeight="1">
      <c r="A3128" s="39"/>
      <c r="B3128" s="40"/>
      <c r="C3128" s="36"/>
      <c r="D3128" s="19"/>
      <c r="E3128" s="19"/>
      <c r="F3128" s="19"/>
      <c r="G3128" s="19"/>
      <c r="H3128" s="19"/>
      <c r="I3128" s="19"/>
      <c r="J3128" s="19"/>
      <c r="K3128" s="19"/>
      <c r="L3128" s="19"/>
      <c r="M3128" s="19"/>
      <c r="N3128" s="22"/>
    </row>
    <row r="3129" spans="1:14" ht="15.75" customHeight="1">
      <c r="A3129" s="39"/>
      <c r="B3129" s="40"/>
      <c r="C3129" s="36"/>
      <c r="D3129" s="19"/>
      <c r="E3129" s="19"/>
      <c r="F3129" s="19"/>
      <c r="G3129" s="19"/>
      <c r="H3129" s="19"/>
      <c r="I3129" s="19"/>
      <c r="J3129" s="19"/>
      <c r="K3129" s="19"/>
      <c r="L3129" s="19"/>
      <c r="M3129" s="19"/>
      <c r="N3129" s="22"/>
    </row>
    <row r="3130" spans="1:14" ht="15.75" customHeight="1">
      <c r="A3130" s="39"/>
      <c r="B3130" s="40"/>
      <c r="C3130" s="36"/>
      <c r="D3130" s="19"/>
      <c r="E3130" s="19"/>
      <c r="F3130" s="19"/>
      <c r="G3130" s="19"/>
      <c r="H3130" s="19"/>
      <c r="I3130" s="19"/>
      <c r="J3130" s="19"/>
      <c r="K3130" s="19"/>
      <c r="L3130" s="19"/>
      <c r="M3130" s="19"/>
      <c r="N3130" s="22"/>
    </row>
    <row r="3131" spans="1:14" ht="15.75" customHeight="1">
      <c r="A3131" s="39"/>
      <c r="B3131" s="40"/>
      <c r="C3131" s="36"/>
      <c r="D3131" s="19"/>
      <c r="E3131" s="19"/>
      <c r="F3131" s="19"/>
      <c r="G3131" s="19"/>
      <c r="H3131" s="19"/>
      <c r="I3131" s="19"/>
      <c r="J3131" s="19"/>
      <c r="K3131" s="19"/>
      <c r="L3131" s="19"/>
      <c r="M3131" s="19"/>
      <c r="N3131" s="22"/>
    </row>
    <row r="3132" spans="1:14" ht="15.75" customHeight="1">
      <c r="A3132" s="39"/>
      <c r="B3132" s="40"/>
      <c r="C3132" s="36"/>
      <c r="D3132" s="19"/>
      <c r="E3132" s="19"/>
      <c r="F3132" s="19"/>
      <c r="G3132" s="19"/>
      <c r="H3132" s="19"/>
      <c r="I3132" s="19"/>
      <c r="J3132" s="19"/>
      <c r="K3132" s="19"/>
      <c r="L3132" s="19"/>
      <c r="M3132" s="19"/>
      <c r="N3132" s="22"/>
    </row>
    <row r="3133" spans="1:14" ht="15.75" customHeight="1">
      <c r="A3133" s="39"/>
      <c r="B3133" s="40"/>
      <c r="C3133" s="36"/>
      <c r="D3133" s="19"/>
      <c r="E3133" s="19"/>
      <c r="F3133" s="19"/>
      <c r="G3133" s="19"/>
      <c r="H3133" s="19"/>
      <c r="I3133" s="19"/>
      <c r="J3133" s="19"/>
      <c r="K3133" s="19"/>
      <c r="L3133" s="19"/>
      <c r="M3133" s="19"/>
      <c r="N3133" s="22"/>
    </row>
    <row r="3134" spans="1:14" ht="15.75" customHeight="1">
      <c r="A3134" s="39"/>
      <c r="B3134" s="40"/>
      <c r="C3134" s="36"/>
      <c r="D3134" s="19"/>
      <c r="E3134" s="19"/>
      <c r="F3134" s="19"/>
      <c r="G3134" s="19"/>
      <c r="H3134" s="19"/>
      <c r="I3134" s="19"/>
      <c r="J3134" s="19"/>
      <c r="K3134" s="19"/>
      <c r="L3134" s="19"/>
      <c r="M3134" s="19"/>
      <c r="N3134" s="22"/>
    </row>
    <row r="3135" spans="1:14" ht="15.75" customHeight="1">
      <c r="A3135" s="39"/>
      <c r="B3135" s="40"/>
      <c r="C3135" s="36"/>
      <c r="D3135" s="19"/>
      <c r="E3135" s="19"/>
      <c r="F3135" s="19"/>
      <c r="G3135" s="19"/>
      <c r="H3135" s="19"/>
      <c r="I3135" s="19"/>
      <c r="J3135" s="19"/>
      <c r="K3135" s="19"/>
      <c r="L3135" s="19"/>
      <c r="M3135" s="19"/>
      <c r="N3135" s="22"/>
    </row>
    <row r="3136" spans="1:14" ht="15.75" customHeight="1">
      <c r="A3136" s="39"/>
      <c r="B3136" s="40"/>
      <c r="C3136" s="36"/>
      <c r="D3136" s="19"/>
      <c r="E3136" s="19"/>
      <c r="F3136" s="19"/>
      <c r="G3136" s="19"/>
      <c r="H3136" s="19"/>
      <c r="I3136" s="19"/>
      <c r="J3136" s="19"/>
      <c r="K3136" s="19"/>
      <c r="L3136" s="19"/>
      <c r="M3136" s="19"/>
      <c r="N3136" s="22"/>
    </row>
    <row r="3137" spans="1:14" ht="15.75" customHeight="1">
      <c r="A3137" s="39"/>
      <c r="B3137" s="40"/>
      <c r="C3137" s="36"/>
      <c r="D3137" s="19"/>
      <c r="E3137" s="19"/>
      <c r="F3137" s="19"/>
      <c r="G3137" s="19"/>
      <c r="H3137" s="19"/>
      <c r="I3137" s="19"/>
      <c r="J3137" s="19"/>
      <c r="K3137" s="19"/>
      <c r="L3137" s="19"/>
      <c r="M3137" s="19"/>
      <c r="N3137" s="22"/>
    </row>
    <row r="3138" spans="1:14" ht="15.75" customHeight="1">
      <c r="A3138" s="39"/>
      <c r="B3138" s="40"/>
      <c r="C3138" s="36"/>
      <c r="D3138" s="19"/>
      <c r="E3138" s="19"/>
      <c r="F3138" s="19"/>
      <c r="G3138" s="19"/>
      <c r="H3138" s="19"/>
      <c r="I3138" s="19"/>
      <c r="J3138" s="19"/>
      <c r="K3138" s="19"/>
      <c r="L3138" s="19"/>
      <c r="M3138" s="19"/>
      <c r="N3138" s="22"/>
    </row>
    <row r="3139" spans="1:14" ht="15.75" customHeight="1">
      <c r="A3139" s="39"/>
      <c r="B3139" s="40"/>
      <c r="C3139" s="36"/>
      <c r="D3139" s="19"/>
      <c r="E3139" s="19"/>
      <c r="F3139" s="19"/>
      <c r="G3139" s="19"/>
      <c r="H3139" s="19"/>
      <c r="I3139" s="19"/>
      <c r="J3139" s="19"/>
      <c r="K3139" s="19"/>
      <c r="L3139" s="19"/>
      <c r="M3139" s="19"/>
      <c r="N3139" s="22"/>
    </row>
    <row r="3140" spans="1:14" ht="15.75" customHeight="1">
      <c r="A3140" s="39"/>
      <c r="B3140" s="40"/>
      <c r="C3140" s="36"/>
      <c r="D3140" s="19"/>
      <c r="E3140" s="19"/>
      <c r="F3140" s="19"/>
      <c r="G3140" s="19"/>
      <c r="H3140" s="19"/>
      <c r="I3140" s="19"/>
      <c r="J3140" s="19"/>
      <c r="K3140" s="19"/>
      <c r="L3140" s="19"/>
      <c r="M3140" s="19"/>
      <c r="N3140" s="22"/>
    </row>
    <row r="3141" spans="1:14" ht="15.75" customHeight="1">
      <c r="A3141" s="39"/>
      <c r="B3141" s="40"/>
      <c r="C3141" s="36"/>
      <c r="D3141" s="19"/>
      <c r="E3141" s="19"/>
      <c r="F3141" s="19"/>
      <c r="G3141" s="19"/>
      <c r="H3141" s="19"/>
      <c r="I3141" s="19"/>
      <c r="J3141" s="19"/>
      <c r="K3141" s="19"/>
      <c r="L3141" s="19"/>
      <c r="M3141" s="19"/>
      <c r="N3141" s="22"/>
    </row>
    <row r="3142" spans="1:14" ht="15.75" customHeight="1">
      <c r="A3142" s="39"/>
      <c r="B3142" s="40"/>
      <c r="C3142" s="36"/>
      <c r="D3142" s="19"/>
      <c r="E3142" s="19"/>
      <c r="F3142" s="19"/>
      <c r="G3142" s="19"/>
      <c r="H3142" s="19"/>
      <c r="I3142" s="19"/>
      <c r="J3142" s="19"/>
      <c r="K3142" s="19"/>
      <c r="L3142" s="19"/>
      <c r="M3142" s="19"/>
      <c r="N3142" s="22"/>
    </row>
    <row r="3143" spans="1:14" ht="15.75" customHeight="1">
      <c r="A3143" s="39"/>
      <c r="B3143" s="40"/>
      <c r="C3143" s="36"/>
      <c r="D3143" s="19"/>
      <c r="E3143" s="19"/>
      <c r="F3143" s="19"/>
      <c r="G3143" s="19"/>
      <c r="H3143" s="19"/>
      <c r="I3143" s="19"/>
      <c r="J3143" s="19"/>
      <c r="K3143" s="19"/>
      <c r="L3143" s="19"/>
      <c r="M3143" s="19"/>
      <c r="N3143" s="22"/>
    </row>
    <row r="3144" spans="1:14" ht="15.75" customHeight="1">
      <c r="A3144" s="39"/>
      <c r="B3144" s="40"/>
      <c r="C3144" s="36"/>
      <c r="D3144" s="19"/>
      <c r="E3144" s="19"/>
      <c r="F3144" s="19"/>
      <c r="G3144" s="19"/>
      <c r="H3144" s="19"/>
      <c r="I3144" s="19"/>
      <c r="J3144" s="19"/>
      <c r="K3144" s="19"/>
      <c r="L3144" s="19"/>
      <c r="M3144" s="19"/>
      <c r="N3144" s="22"/>
    </row>
    <row r="3145" spans="1:14" ht="15.75" customHeight="1">
      <c r="A3145" s="39"/>
      <c r="B3145" s="40"/>
      <c r="C3145" s="36"/>
      <c r="D3145" s="19"/>
      <c r="E3145" s="19"/>
      <c r="F3145" s="19"/>
      <c r="G3145" s="19"/>
      <c r="H3145" s="19"/>
      <c r="I3145" s="19"/>
      <c r="J3145" s="19"/>
      <c r="K3145" s="19"/>
      <c r="L3145" s="19"/>
      <c r="M3145" s="19"/>
      <c r="N3145" s="22"/>
    </row>
    <row r="3146" spans="1:14" ht="15.75" customHeight="1">
      <c r="A3146" s="39"/>
      <c r="B3146" s="40"/>
      <c r="C3146" s="36"/>
      <c r="D3146" s="19"/>
      <c r="E3146" s="19"/>
      <c r="F3146" s="19"/>
      <c r="G3146" s="19"/>
      <c r="H3146" s="19"/>
      <c r="I3146" s="19"/>
      <c r="J3146" s="19"/>
      <c r="K3146" s="19"/>
      <c r="L3146" s="19"/>
      <c r="M3146" s="19"/>
      <c r="N3146" s="22"/>
    </row>
    <row r="3147" spans="1:14" ht="15.75" customHeight="1">
      <c r="A3147" s="39"/>
      <c r="B3147" s="40"/>
      <c r="C3147" s="36"/>
      <c r="D3147" s="19"/>
      <c r="E3147" s="19"/>
      <c r="F3147" s="19"/>
      <c r="G3147" s="19"/>
      <c r="H3147" s="19"/>
      <c r="I3147" s="19"/>
      <c r="J3147" s="19"/>
      <c r="K3147" s="19"/>
      <c r="L3147" s="19"/>
      <c r="M3147" s="19"/>
      <c r="N3147" s="22"/>
    </row>
    <row r="3148" spans="1:14" ht="15.75" customHeight="1">
      <c r="A3148" s="39"/>
      <c r="B3148" s="40"/>
      <c r="C3148" s="36"/>
      <c r="D3148" s="19"/>
      <c r="E3148" s="19"/>
      <c r="F3148" s="19"/>
      <c r="G3148" s="19"/>
      <c r="H3148" s="19"/>
      <c r="I3148" s="19"/>
      <c r="J3148" s="19"/>
      <c r="K3148" s="19"/>
      <c r="L3148" s="19"/>
      <c r="M3148" s="19"/>
      <c r="N3148" s="22"/>
    </row>
    <row r="3149" spans="1:14" ht="15.75" customHeight="1">
      <c r="A3149" s="39"/>
      <c r="B3149" s="40"/>
      <c r="C3149" s="36"/>
      <c r="D3149" s="19"/>
      <c r="E3149" s="19"/>
      <c r="F3149" s="19"/>
      <c r="G3149" s="19"/>
      <c r="H3149" s="19"/>
      <c r="I3149" s="19"/>
      <c r="J3149" s="19"/>
      <c r="K3149" s="19"/>
      <c r="L3149" s="19"/>
      <c r="M3149" s="19"/>
      <c r="N3149" s="22"/>
    </row>
    <row r="3150" spans="1:14" ht="15.75" customHeight="1">
      <c r="A3150" s="39"/>
      <c r="B3150" s="40"/>
      <c r="C3150" s="36"/>
      <c r="D3150" s="19"/>
      <c r="E3150" s="19"/>
      <c r="F3150" s="19"/>
      <c r="G3150" s="19"/>
      <c r="H3150" s="19"/>
      <c r="I3150" s="19"/>
      <c r="J3150" s="19"/>
      <c r="K3150" s="19"/>
      <c r="L3150" s="19"/>
      <c r="M3150" s="19"/>
      <c r="N3150" s="22"/>
    </row>
    <row r="3151" spans="1:14" ht="15.75" customHeight="1">
      <c r="A3151" s="39"/>
      <c r="B3151" s="40"/>
      <c r="C3151" s="36"/>
      <c r="D3151" s="19"/>
      <c r="E3151" s="19"/>
      <c r="F3151" s="19"/>
      <c r="G3151" s="19"/>
      <c r="H3151" s="19"/>
      <c r="I3151" s="19"/>
      <c r="J3151" s="19"/>
      <c r="K3151" s="19"/>
      <c r="L3151" s="19"/>
      <c r="M3151" s="19"/>
      <c r="N3151" s="22"/>
    </row>
    <row r="3152" spans="1:14" ht="15.75" customHeight="1">
      <c r="A3152" s="39"/>
      <c r="B3152" s="40"/>
      <c r="C3152" s="36"/>
      <c r="D3152" s="19"/>
      <c r="E3152" s="19"/>
      <c r="F3152" s="19"/>
      <c r="G3152" s="19"/>
      <c r="H3152" s="19"/>
      <c r="I3152" s="19"/>
      <c r="J3152" s="19"/>
      <c r="K3152" s="19"/>
      <c r="L3152" s="19"/>
      <c r="M3152" s="19"/>
      <c r="N3152" s="22"/>
    </row>
    <row r="3153" spans="1:14" ht="15.75" customHeight="1">
      <c r="A3153" s="39"/>
      <c r="B3153" s="40"/>
      <c r="C3153" s="36"/>
      <c r="D3153" s="19"/>
      <c r="E3153" s="19"/>
      <c r="F3153" s="19"/>
      <c r="G3153" s="19"/>
      <c r="H3153" s="19"/>
      <c r="I3153" s="19"/>
      <c r="J3153" s="19"/>
      <c r="K3153" s="19"/>
      <c r="L3153" s="19"/>
      <c r="M3153" s="19"/>
      <c r="N3153" s="22"/>
    </row>
    <row r="3154" spans="1:14" ht="15.75" customHeight="1">
      <c r="A3154" s="39"/>
      <c r="B3154" s="40"/>
      <c r="C3154" s="36"/>
      <c r="D3154" s="19"/>
      <c r="E3154" s="19"/>
      <c r="F3154" s="19"/>
      <c r="G3154" s="19"/>
      <c r="H3154" s="19"/>
      <c r="I3154" s="19"/>
      <c r="J3154" s="19"/>
      <c r="K3154" s="19"/>
      <c r="L3154" s="19"/>
      <c r="M3154" s="19"/>
      <c r="N3154" s="22"/>
    </row>
    <row r="3155" spans="1:14" ht="15.75" customHeight="1">
      <c r="A3155" s="39"/>
      <c r="B3155" s="40"/>
      <c r="C3155" s="36"/>
      <c r="D3155" s="19"/>
      <c r="E3155" s="19"/>
      <c r="F3155" s="19"/>
      <c r="G3155" s="19"/>
      <c r="H3155" s="19"/>
      <c r="I3155" s="19"/>
      <c r="J3155" s="19"/>
      <c r="K3155" s="19"/>
      <c r="L3155" s="19"/>
      <c r="M3155" s="19"/>
      <c r="N3155" s="22"/>
    </row>
    <row r="3156" spans="1:14" ht="15.75" customHeight="1">
      <c r="A3156" s="39"/>
      <c r="B3156" s="40"/>
      <c r="C3156" s="36"/>
      <c r="D3156" s="19"/>
      <c r="E3156" s="19"/>
      <c r="F3156" s="19"/>
      <c r="G3156" s="19"/>
      <c r="H3156" s="19"/>
      <c r="I3156" s="19"/>
      <c r="J3156" s="19"/>
      <c r="K3156" s="19"/>
      <c r="L3156" s="19"/>
      <c r="M3156" s="19"/>
      <c r="N3156" s="22"/>
    </row>
    <row r="3157" spans="1:14" ht="15.75" customHeight="1">
      <c r="A3157" s="39"/>
      <c r="B3157" s="40"/>
      <c r="C3157" s="36"/>
      <c r="D3157" s="19"/>
      <c r="E3157" s="19"/>
      <c r="F3157" s="19"/>
      <c r="G3157" s="19"/>
      <c r="H3157" s="19"/>
      <c r="I3157" s="19"/>
      <c r="J3157" s="19"/>
      <c r="K3157" s="19"/>
      <c r="L3157" s="19"/>
      <c r="M3157" s="19"/>
      <c r="N3157" s="22"/>
    </row>
    <row r="3158" spans="1:14" ht="15.75" customHeight="1">
      <c r="A3158" s="39"/>
      <c r="B3158" s="40"/>
      <c r="C3158" s="36"/>
      <c r="D3158" s="19"/>
      <c r="E3158" s="19"/>
      <c r="F3158" s="19"/>
      <c r="G3158" s="19"/>
      <c r="H3158" s="19"/>
      <c r="I3158" s="19"/>
      <c r="J3158" s="19"/>
      <c r="K3158" s="19"/>
      <c r="L3158" s="19"/>
      <c r="M3158" s="19"/>
      <c r="N3158" s="22"/>
    </row>
    <row r="3159" spans="1:14" ht="15.75" customHeight="1">
      <c r="A3159" s="39"/>
      <c r="B3159" s="40"/>
      <c r="C3159" s="36"/>
      <c r="D3159" s="19"/>
      <c r="E3159" s="19"/>
      <c r="F3159" s="19"/>
      <c r="G3159" s="19"/>
      <c r="H3159" s="19"/>
      <c r="I3159" s="19"/>
      <c r="J3159" s="19"/>
      <c r="K3159" s="19"/>
      <c r="L3159" s="19"/>
      <c r="M3159" s="19"/>
      <c r="N3159" s="22"/>
    </row>
    <row r="3160" spans="1:14" ht="15.75" customHeight="1">
      <c r="A3160" s="39"/>
      <c r="B3160" s="40"/>
      <c r="C3160" s="36"/>
      <c r="D3160" s="19"/>
      <c r="E3160" s="19"/>
      <c r="F3160" s="19"/>
      <c r="G3160" s="19"/>
      <c r="H3160" s="19"/>
      <c r="I3160" s="19"/>
      <c r="J3160" s="19"/>
      <c r="K3160" s="19"/>
      <c r="L3160" s="19"/>
      <c r="M3160" s="19"/>
      <c r="N3160" s="22"/>
    </row>
    <row r="3161" spans="1:14" ht="15.75" customHeight="1">
      <c r="A3161" s="39"/>
      <c r="B3161" s="40"/>
      <c r="C3161" s="36"/>
      <c r="D3161" s="19"/>
      <c r="E3161" s="19"/>
      <c r="F3161" s="19"/>
      <c r="G3161" s="19"/>
      <c r="H3161" s="19"/>
      <c r="I3161" s="19"/>
      <c r="J3161" s="19"/>
      <c r="K3161" s="19"/>
      <c r="L3161" s="19"/>
      <c r="M3161" s="19"/>
      <c r="N3161" s="22"/>
    </row>
    <row r="3162" spans="1:14" ht="15.75" customHeight="1">
      <c r="A3162" s="39"/>
      <c r="B3162" s="40"/>
      <c r="C3162" s="36"/>
      <c r="D3162" s="19"/>
      <c r="E3162" s="19"/>
      <c r="F3162" s="19"/>
      <c r="G3162" s="19"/>
      <c r="H3162" s="19"/>
      <c r="I3162" s="19"/>
      <c r="J3162" s="19"/>
      <c r="K3162" s="19"/>
      <c r="L3162" s="19"/>
      <c r="M3162" s="19"/>
      <c r="N3162" s="22"/>
    </row>
    <row r="3163" spans="1:14" ht="15.75" customHeight="1">
      <c r="A3163" s="39"/>
      <c r="B3163" s="40"/>
      <c r="C3163" s="36"/>
      <c r="D3163" s="19"/>
      <c r="E3163" s="19"/>
      <c r="F3163" s="19"/>
      <c r="G3163" s="19"/>
      <c r="H3163" s="19"/>
      <c r="I3163" s="19"/>
      <c r="J3163" s="19"/>
      <c r="K3163" s="19"/>
      <c r="L3163" s="19"/>
      <c r="M3163" s="19"/>
      <c r="N3163" s="22"/>
    </row>
    <row r="3164" spans="1:14" ht="15.75" customHeight="1">
      <c r="A3164" s="39"/>
      <c r="B3164" s="40"/>
      <c r="C3164" s="36"/>
      <c r="D3164" s="19"/>
      <c r="E3164" s="19"/>
      <c r="F3164" s="19"/>
      <c r="G3164" s="19"/>
      <c r="H3164" s="19"/>
      <c r="I3164" s="19"/>
      <c r="J3164" s="19"/>
      <c r="K3164" s="19"/>
      <c r="L3164" s="19"/>
      <c r="M3164" s="19"/>
      <c r="N3164" s="22"/>
    </row>
    <row r="3165" spans="1:14" ht="15.75" customHeight="1">
      <c r="A3165" s="39"/>
      <c r="B3165" s="40"/>
      <c r="C3165" s="36"/>
      <c r="D3165" s="19"/>
      <c r="E3165" s="19"/>
      <c r="F3165" s="19"/>
      <c r="G3165" s="19"/>
      <c r="H3165" s="19"/>
      <c r="I3165" s="19"/>
      <c r="J3165" s="19"/>
      <c r="K3165" s="19"/>
      <c r="L3165" s="19"/>
      <c r="M3165" s="19"/>
      <c r="N3165" s="22"/>
    </row>
    <row r="3166" spans="1:14" ht="15.75" customHeight="1">
      <c r="A3166" s="39"/>
      <c r="B3166" s="40"/>
      <c r="C3166" s="36"/>
      <c r="D3166" s="19"/>
      <c r="E3166" s="19"/>
      <c r="F3166" s="19"/>
      <c r="G3166" s="19"/>
      <c r="H3166" s="19"/>
      <c r="I3166" s="19"/>
      <c r="J3166" s="19"/>
      <c r="K3166" s="19"/>
      <c r="L3166" s="19"/>
      <c r="M3166" s="19"/>
      <c r="N3166" s="22"/>
    </row>
    <row r="3167" spans="1:14" ht="15.75" customHeight="1">
      <c r="A3167" s="39"/>
      <c r="B3167" s="40"/>
      <c r="C3167" s="36"/>
      <c r="D3167" s="19"/>
      <c r="E3167" s="19"/>
      <c r="F3167" s="19"/>
      <c r="G3167" s="19"/>
      <c r="H3167" s="19"/>
      <c r="I3167" s="19"/>
      <c r="J3167" s="19"/>
      <c r="K3167" s="19"/>
      <c r="L3167" s="19"/>
      <c r="M3167" s="19"/>
      <c r="N3167" s="22"/>
    </row>
    <row r="3168" spans="1:14" ht="15.75" customHeight="1">
      <c r="A3168" s="39"/>
      <c r="B3168" s="40"/>
      <c r="C3168" s="36"/>
      <c r="D3168" s="19"/>
      <c r="E3168" s="19"/>
      <c r="F3168" s="19"/>
      <c r="G3168" s="19"/>
      <c r="H3168" s="19"/>
      <c r="I3168" s="19"/>
      <c r="J3168" s="19"/>
      <c r="K3168" s="19"/>
      <c r="L3168" s="19"/>
      <c r="M3168" s="19"/>
      <c r="N3168" s="22"/>
    </row>
    <row r="3169" spans="1:14" ht="15.75" customHeight="1">
      <c r="A3169" s="39"/>
      <c r="B3169" s="40"/>
      <c r="C3169" s="36"/>
      <c r="D3169" s="19"/>
      <c r="E3169" s="19"/>
      <c r="F3169" s="19"/>
      <c r="G3169" s="19"/>
      <c r="H3169" s="19"/>
      <c r="I3169" s="19"/>
      <c r="J3169" s="19"/>
      <c r="K3169" s="19"/>
      <c r="L3169" s="19"/>
      <c r="M3169" s="19"/>
      <c r="N3169" s="22"/>
    </row>
    <row r="3170" spans="1:14" ht="15.75" customHeight="1">
      <c r="A3170" s="39"/>
      <c r="B3170" s="40"/>
      <c r="C3170" s="36"/>
      <c r="D3170" s="19"/>
      <c r="E3170" s="19"/>
      <c r="F3170" s="19"/>
      <c r="G3170" s="19"/>
      <c r="H3170" s="19"/>
      <c r="I3170" s="19"/>
      <c r="J3170" s="19"/>
      <c r="K3170" s="19"/>
      <c r="L3170" s="19"/>
      <c r="M3170" s="19"/>
      <c r="N3170" s="22"/>
    </row>
    <row r="3171" spans="1:14" ht="15.75" customHeight="1">
      <c r="A3171" s="39"/>
      <c r="B3171" s="40"/>
      <c r="C3171" s="36"/>
      <c r="D3171" s="19"/>
      <c r="E3171" s="19"/>
      <c r="F3171" s="19"/>
      <c r="G3171" s="19"/>
      <c r="H3171" s="19"/>
      <c r="I3171" s="19"/>
      <c r="J3171" s="19"/>
      <c r="K3171" s="19"/>
      <c r="L3171" s="19"/>
      <c r="M3171" s="19"/>
      <c r="N3171" s="22"/>
    </row>
    <row r="3172" spans="1:14" ht="15.75" customHeight="1">
      <c r="A3172" s="39"/>
      <c r="B3172" s="40"/>
      <c r="C3172" s="36"/>
      <c r="D3172" s="19"/>
      <c r="E3172" s="19"/>
      <c r="F3172" s="19"/>
      <c r="G3172" s="19"/>
      <c r="H3172" s="19"/>
      <c r="I3172" s="19"/>
      <c r="J3172" s="19"/>
      <c r="K3172" s="19"/>
      <c r="L3172" s="19"/>
      <c r="M3172" s="19"/>
      <c r="N3172" s="22"/>
    </row>
    <row r="3173" spans="1:14" ht="15.75" customHeight="1">
      <c r="A3173" s="39"/>
      <c r="B3173" s="40"/>
      <c r="C3173" s="36"/>
      <c r="D3173" s="19"/>
      <c r="E3173" s="19"/>
      <c r="F3173" s="19"/>
      <c r="G3173" s="19"/>
      <c r="H3173" s="19"/>
      <c r="I3173" s="19"/>
      <c r="J3173" s="19"/>
      <c r="K3173" s="19"/>
      <c r="L3173" s="19"/>
      <c r="M3173" s="19"/>
      <c r="N3173" s="22"/>
    </row>
    <row r="3174" spans="1:14" ht="15.75" customHeight="1">
      <c r="A3174" s="39"/>
      <c r="B3174" s="40"/>
      <c r="C3174" s="36"/>
      <c r="D3174" s="19"/>
      <c r="E3174" s="19"/>
      <c r="F3174" s="19"/>
      <c r="G3174" s="19"/>
      <c r="H3174" s="19"/>
      <c r="I3174" s="19"/>
      <c r="J3174" s="19"/>
      <c r="K3174" s="19"/>
      <c r="L3174" s="19"/>
      <c r="M3174" s="19"/>
      <c r="N3174" s="22"/>
    </row>
    <row r="3175" spans="1:14" ht="15.75" customHeight="1">
      <c r="A3175" s="39"/>
      <c r="B3175" s="40"/>
      <c r="C3175" s="36"/>
      <c r="D3175" s="19"/>
      <c r="E3175" s="19"/>
      <c r="F3175" s="19"/>
      <c r="G3175" s="19"/>
      <c r="H3175" s="19"/>
      <c r="I3175" s="19"/>
      <c r="J3175" s="19"/>
      <c r="K3175" s="19"/>
      <c r="L3175" s="19"/>
      <c r="M3175" s="19"/>
      <c r="N3175" s="22"/>
    </row>
    <row r="3176" spans="1:14" ht="15.75" customHeight="1">
      <c r="A3176" s="39"/>
      <c r="B3176" s="40"/>
      <c r="C3176" s="36"/>
      <c r="D3176" s="19"/>
      <c r="E3176" s="19"/>
      <c r="F3176" s="19"/>
      <c r="G3176" s="19"/>
      <c r="H3176" s="19"/>
      <c r="I3176" s="19"/>
      <c r="J3176" s="19"/>
      <c r="K3176" s="19"/>
      <c r="L3176" s="19"/>
      <c r="M3176" s="19"/>
      <c r="N3176" s="22"/>
    </row>
    <row r="3177" spans="1:14" ht="15.75" customHeight="1">
      <c r="A3177" s="39"/>
      <c r="B3177" s="40"/>
      <c r="C3177" s="36"/>
      <c r="D3177" s="19"/>
      <c r="E3177" s="19"/>
      <c r="F3177" s="19"/>
      <c r="G3177" s="19"/>
      <c r="H3177" s="19"/>
      <c r="I3177" s="19"/>
      <c r="J3177" s="19"/>
      <c r="K3177" s="19"/>
      <c r="L3177" s="19"/>
      <c r="M3177" s="19"/>
      <c r="N3177" s="22"/>
    </row>
    <row r="3178" spans="1:14" ht="15.75" customHeight="1">
      <c r="A3178" s="39"/>
      <c r="B3178" s="40"/>
      <c r="C3178" s="36"/>
      <c r="D3178" s="19"/>
      <c r="E3178" s="19"/>
      <c r="F3178" s="19"/>
      <c r="G3178" s="19"/>
      <c r="H3178" s="19"/>
      <c r="I3178" s="19"/>
      <c r="J3178" s="19"/>
      <c r="K3178" s="19"/>
      <c r="L3178" s="19"/>
      <c r="M3178" s="19"/>
      <c r="N3178" s="22"/>
    </row>
    <row r="3179" spans="1:14" ht="15.75" customHeight="1">
      <c r="A3179" s="39"/>
      <c r="B3179" s="40"/>
      <c r="C3179" s="36"/>
      <c r="D3179" s="19"/>
      <c r="E3179" s="19"/>
      <c r="F3179" s="19"/>
      <c r="G3179" s="19"/>
      <c r="H3179" s="19"/>
      <c r="I3179" s="19"/>
      <c r="J3179" s="19"/>
      <c r="K3179" s="19"/>
      <c r="L3179" s="19"/>
      <c r="M3179" s="19"/>
      <c r="N3179" s="22"/>
    </row>
    <row r="3180" spans="1:14" ht="15.75" customHeight="1">
      <c r="A3180" s="39"/>
      <c r="B3180" s="40"/>
      <c r="C3180" s="36"/>
      <c r="D3180" s="19"/>
      <c r="E3180" s="19"/>
      <c r="F3180" s="19"/>
      <c r="G3180" s="19"/>
      <c r="H3180" s="19"/>
      <c r="I3180" s="19"/>
      <c r="J3180" s="19"/>
      <c r="K3180" s="19"/>
      <c r="L3180" s="19"/>
      <c r="M3180" s="19"/>
      <c r="N3180" s="22"/>
    </row>
    <row r="3181" spans="1:14" ht="15.75" customHeight="1">
      <c r="A3181" s="39"/>
      <c r="B3181" s="40"/>
      <c r="C3181" s="36"/>
      <c r="D3181" s="19"/>
      <c r="E3181" s="19"/>
      <c r="F3181" s="19"/>
      <c r="G3181" s="19"/>
      <c r="H3181" s="19"/>
      <c r="I3181" s="19"/>
      <c r="J3181" s="19"/>
      <c r="K3181" s="19"/>
      <c r="L3181" s="19"/>
      <c r="M3181" s="19"/>
      <c r="N3181" s="22"/>
    </row>
    <row r="3182" spans="1:14" ht="15.75" customHeight="1">
      <c r="A3182" s="39"/>
      <c r="B3182" s="40"/>
      <c r="C3182" s="36"/>
      <c r="D3182" s="19"/>
      <c r="E3182" s="19"/>
      <c r="F3182" s="19"/>
      <c r="G3182" s="19"/>
      <c r="H3182" s="19"/>
      <c r="I3182" s="19"/>
      <c r="J3182" s="19"/>
      <c r="K3182" s="19"/>
      <c r="L3182" s="19"/>
      <c r="M3182" s="19"/>
      <c r="N3182" s="22"/>
    </row>
    <row r="3183" spans="1:14" ht="15.75" customHeight="1">
      <c r="A3183" s="39"/>
      <c r="B3183" s="40"/>
      <c r="C3183" s="36"/>
      <c r="D3183" s="19"/>
      <c r="E3183" s="19"/>
      <c r="F3183" s="19"/>
      <c r="G3183" s="19"/>
      <c r="H3183" s="19"/>
      <c r="I3183" s="19"/>
      <c r="J3183" s="19"/>
      <c r="K3183" s="19"/>
      <c r="L3183" s="19"/>
      <c r="M3183" s="19"/>
      <c r="N3183" s="22"/>
    </row>
    <row r="3184" spans="1:14" ht="15.75" customHeight="1">
      <c r="A3184" s="39"/>
      <c r="B3184" s="40"/>
      <c r="C3184" s="36"/>
      <c r="D3184" s="19"/>
      <c r="E3184" s="19"/>
      <c r="F3184" s="19"/>
      <c r="G3184" s="19"/>
      <c r="H3184" s="19"/>
      <c r="I3184" s="19"/>
      <c r="J3184" s="19"/>
      <c r="K3184" s="19"/>
      <c r="L3184" s="19"/>
      <c r="M3184" s="19"/>
      <c r="N3184" s="22"/>
    </row>
    <row r="3185" spans="1:14" ht="15.75" customHeight="1">
      <c r="A3185" s="39"/>
      <c r="B3185" s="40"/>
      <c r="C3185" s="36"/>
      <c r="D3185" s="19"/>
      <c r="E3185" s="19"/>
      <c r="F3185" s="19"/>
      <c r="G3185" s="19"/>
      <c r="H3185" s="19"/>
      <c r="I3185" s="19"/>
      <c r="J3185" s="19"/>
      <c r="K3185" s="19"/>
      <c r="L3185" s="19"/>
      <c r="M3185" s="19"/>
      <c r="N3185" s="22"/>
    </row>
    <row r="3186" spans="1:14" ht="15.75" customHeight="1">
      <c r="A3186" s="39"/>
      <c r="B3186" s="40"/>
      <c r="C3186" s="36"/>
      <c r="D3186" s="19"/>
      <c r="E3186" s="19"/>
      <c r="F3186" s="19"/>
      <c r="G3186" s="19"/>
      <c r="H3186" s="19"/>
      <c r="I3186" s="19"/>
      <c r="J3186" s="19"/>
      <c r="K3186" s="19"/>
      <c r="L3186" s="19"/>
      <c r="M3186" s="19"/>
      <c r="N3186" s="22"/>
    </row>
    <row r="3187" spans="1:14" ht="15.75" customHeight="1">
      <c r="A3187" s="39"/>
      <c r="B3187" s="40"/>
      <c r="C3187" s="36"/>
      <c r="D3187" s="19"/>
      <c r="E3187" s="19"/>
      <c r="F3187" s="19"/>
      <c r="G3187" s="19"/>
      <c r="H3187" s="19"/>
      <c r="I3187" s="19"/>
      <c r="J3187" s="19"/>
      <c r="K3187" s="19"/>
      <c r="L3187" s="19"/>
      <c r="M3187" s="19"/>
      <c r="N3187" s="22"/>
    </row>
    <row r="3188" spans="1:14" ht="15.75" customHeight="1">
      <c r="A3188" s="39"/>
      <c r="B3188" s="40"/>
      <c r="C3188" s="36"/>
      <c r="D3188" s="19"/>
      <c r="E3188" s="19"/>
      <c r="F3188" s="19"/>
      <c r="G3188" s="19"/>
      <c r="H3188" s="19"/>
      <c r="I3188" s="19"/>
      <c r="J3188" s="19"/>
      <c r="K3188" s="19"/>
      <c r="L3188" s="19"/>
      <c r="M3188" s="19"/>
      <c r="N3188" s="22"/>
    </row>
    <row r="3189" spans="1:14" ht="15.75" customHeight="1">
      <c r="A3189" s="39"/>
      <c r="B3189" s="40"/>
      <c r="C3189" s="36"/>
      <c r="D3189" s="19"/>
      <c r="E3189" s="19"/>
      <c r="F3189" s="19"/>
      <c r="G3189" s="19"/>
      <c r="H3189" s="19"/>
      <c r="I3189" s="19"/>
      <c r="J3189" s="19"/>
      <c r="K3189" s="19"/>
      <c r="L3189" s="19"/>
      <c r="M3189" s="19"/>
      <c r="N3189" s="22"/>
    </row>
    <row r="3190" spans="1:14" ht="15.75" customHeight="1">
      <c r="A3190" s="39"/>
      <c r="B3190" s="40"/>
      <c r="C3190" s="36"/>
      <c r="D3190" s="19"/>
      <c r="E3190" s="19"/>
      <c r="F3190" s="19"/>
      <c r="G3190" s="19"/>
      <c r="H3190" s="19"/>
      <c r="I3190" s="19"/>
      <c r="J3190" s="19"/>
      <c r="K3190" s="19"/>
      <c r="L3190" s="19"/>
      <c r="M3190" s="19"/>
      <c r="N3190" s="22"/>
    </row>
    <row r="3191" spans="1:14" ht="15.75" customHeight="1">
      <c r="A3191" s="39"/>
      <c r="B3191" s="40"/>
      <c r="C3191" s="36"/>
      <c r="D3191" s="19"/>
      <c r="E3191" s="19"/>
      <c r="F3191" s="19"/>
      <c r="G3191" s="19"/>
      <c r="H3191" s="19"/>
      <c r="I3191" s="19"/>
      <c r="J3191" s="19"/>
      <c r="K3191" s="19"/>
      <c r="L3191" s="19"/>
      <c r="M3191" s="19"/>
      <c r="N3191" s="22"/>
    </row>
    <row r="3192" spans="1:14" ht="15.75" customHeight="1">
      <c r="A3192" s="39"/>
      <c r="B3192" s="40"/>
      <c r="C3192" s="36"/>
      <c r="D3192" s="19"/>
      <c r="E3192" s="19"/>
      <c r="F3192" s="19"/>
      <c r="G3192" s="19"/>
      <c r="H3192" s="19"/>
      <c r="I3192" s="19"/>
      <c r="J3192" s="19"/>
      <c r="K3192" s="19"/>
      <c r="L3192" s="19"/>
      <c r="M3192" s="19"/>
      <c r="N3192" s="22"/>
    </row>
    <row r="3193" spans="1:14" ht="15.75" customHeight="1">
      <c r="A3193" s="39"/>
      <c r="B3193" s="40"/>
      <c r="C3193" s="36"/>
      <c r="D3193" s="19"/>
      <c r="E3193" s="19"/>
      <c r="F3193" s="19"/>
      <c r="G3193" s="19"/>
      <c r="H3193" s="19"/>
      <c r="I3193" s="19"/>
      <c r="J3193" s="19"/>
      <c r="K3193" s="19"/>
      <c r="L3193" s="19"/>
      <c r="M3193" s="19"/>
      <c r="N3193" s="22"/>
    </row>
    <row r="3194" spans="1:14" ht="15.75" customHeight="1">
      <c r="A3194" s="39"/>
      <c r="B3194" s="40"/>
      <c r="C3194" s="36"/>
      <c r="D3194" s="19"/>
      <c r="E3194" s="19"/>
      <c r="F3194" s="19"/>
      <c r="G3194" s="19"/>
      <c r="H3194" s="19"/>
      <c r="I3194" s="19"/>
      <c r="J3194" s="19"/>
      <c r="K3194" s="19"/>
      <c r="L3194" s="19"/>
      <c r="M3194" s="19"/>
      <c r="N3194" s="22"/>
    </row>
    <row r="3195" spans="1:14" ht="15.75" customHeight="1">
      <c r="A3195" s="39"/>
      <c r="B3195" s="40"/>
      <c r="C3195" s="36"/>
      <c r="D3195" s="19"/>
      <c r="E3195" s="19"/>
      <c r="F3195" s="19"/>
      <c r="G3195" s="19"/>
      <c r="H3195" s="19"/>
      <c r="I3195" s="19"/>
      <c r="J3195" s="19"/>
      <c r="K3195" s="19"/>
      <c r="L3195" s="19"/>
      <c r="M3195" s="19"/>
      <c r="N3195" s="22"/>
    </row>
    <row r="3196" spans="1:14" ht="15.75" customHeight="1">
      <c r="A3196" s="39"/>
      <c r="B3196" s="40"/>
      <c r="C3196" s="36"/>
      <c r="D3196" s="19"/>
      <c r="E3196" s="19"/>
      <c r="F3196" s="19"/>
      <c r="G3196" s="19"/>
      <c r="H3196" s="19"/>
      <c r="I3196" s="19"/>
      <c r="J3196" s="19"/>
      <c r="K3196" s="19"/>
      <c r="L3196" s="19"/>
      <c r="M3196" s="19"/>
      <c r="N3196" s="22"/>
    </row>
    <row r="3197" spans="1:14" ht="15.75" customHeight="1">
      <c r="A3197" s="39"/>
      <c r="B3197" s="40"/>
      <c r="C3197" s="36"/>
      <c r="D3197" s="19"/>
      <c r="E3197" s="19"/>
      <c r="F3197" s="19"/>
      <c r="G3197" s="19"/>
      <c r="H3197" s="19"/>
      <c r="I3197" s="19"/>
      <c r="J3197" s="19"/>
      <c r="K3197" s="19"/>
      <c r="L3197" s="19"/>
      <c r="M3197" s="19"/>
      <c r="N3197" s="22"/>
    </row>
    <row r="3198" spans="1:14" ht="15.75" customHeight="1">
      <c r="A3198" s="39"/>
      <c r="B3198" s="40"/>
      <c r="C3198" s="36"/>
      <c r="D3198" s="19"/>
      <c r="E3198" s="19"/>
      <c r="F3198" s="19"/>
      <c r="G3198" s="19"/>
      <c r="H3198" s="19"/>
      <c r="I3198" s="19"/>
      <c r="J3198" s="19"/>
      <c r="K3198" s="19"/>
      <c r="L3198" s="19"/>
      <c r="M3198" s="19"/>
      <c r="N3198" s="22"/>
    </row>
    <row r="3199" spans="1:14" ht="15.75" customHeight="1">
      <c r="A3199" s="39"/>
      <c r="B3199" s="40"/>
      <c r="C3199" s="36"/>
      <c r="D3199" s="19"/>
      <c r="E3199" s="19"/>
      <c r="F3199" s="19"/>
      <c r="G3199" s="19"/>
      <c r="H3199" s="19"/>
      <c r="I3199" s="19"/>
      <c r="J3199" s="19"/>
      <c r="K3199" s="19"/>
      <c r="L3199" s="19"/>
      <c r="M3199" s="19"/>
      <c r="N3199" s="22"/>
    </row>
    <row r="3200" spans="1:14" ht="15.75" customHeight="1">
      <c r="A3200" s="39"/>
      <c r="B3200" s="40"/>
      <c r="C3200" s="36"/>
      <c r="D3200" s="19"/>
      <c r="E3200" s="19"/>
      <c r="F3200" s="19"/>
      <c r="G3200" s="19"/>
      <c r="H3200" s="19"/>
      <c r="I3200" s="19"/>
      <c r="J3200" s="19"/>
      <c r="K3200" s="19"/>
      <c r="L3200" s="19"/>
      <c r="M3200" s="19"/>
      <c r="N3200" s="22"/>
    </row>
    <row r="3201" spans="1:14" ht="15.75" customHeight="1">
      <c r="A3201" s="39"/>
      <c r="B3201" s="40"/>
      <c r="C3201" s="36"/>
      <c r="D3201" s="19"/>
      <c r="E3201" s="19"/>
      <c r="F3201" s="19"/>
      <c r="G3201" s="19"/>
      <c r="H3201" s="19"/>
      <c r="I3201" s="19"/>
      <c r="J3201" s="19"/>
      <c r="K3201" s="19"/>
      <c r="L3201" s="19"/>
      <c r="M3201" s="19"/>
      <c r="N3201" s="22"/>
    </row>
    <row r="3202" spans="1:14" ht="15.75" customHeight="1">
      <c r="A3202" s="39"/>
      <c r="B3202" s="40"/>
      <c r="C3202" s="36"/>
      <c r="D3202" s="19"/>
      <c r="E3202" s="19"/>
      <c r="F3202" s="19"/>
      <c r="G3202" s="19"/>
      <c r="H3202" s="19"/>
      <c r="I3202" s="19"/>
      <c r="J3202" s="19"/>
      <c r="K3202" s="19"/>
      <c r="L3202" s="19"/>
      <c r="M3202" s="19"/>
      <c r="N3202" s="22"/>
    </row>
    <row r="3203" spans="1:14" ht="15.75" customHeight="1">
      <c r="A3203" s="39"/>
      <c r="B3203" s="40"/>
      <c r="C3203" s="36"/>
      <c r="D3203" s="19"/>
      <c r="E3203" s="19"/>
      <c r="F3203" s="19"/>
      <c r="G3203" s="19"/>
      <c r="H3203" s="19"/>
      <c r="I3203" s="19"/>
      <c r="J3203" s="19"/>
      <c r="K3203" s="19"/>
      <c r="L3203" s="19"/>
      <c r="M3203" s="19"/>
      <c r="N3203" s="22"/>
    </row>
    <row r="3204" spans="1:14" ht="15.75" customHeight="1">
      <c r="A3204" s="39"/>
      <c r="B3204" s="40"/>
      <c r="C3204" s="36"/>
      <c r="D3204" s="19"/>
      <c r="E3204" s="19"/>
      <c r="F3204" s="19"/>
      <c r="G3204" s="19"/>
      <c r="H3204" s="19"/>
      <c r="I3204" s="19"/>
      <c r="J3204" s="19"/>
      <c r="K3204" s="19"/>
      <c r="L3204" s="19"/>
      <c r="M3204" s="19"/>
      <c r="N3204" s="22"/>
    </row>
    <row r="3205" spans="1:14" ht="15.75" customHeight="1">
      <c r="A3205" s="39"/>
      <c r="B3205" s="40"/>
      <c r="C3205" s="36"/>
      <c r="D3205" s="19"/>
      <c r="E3205" s="19"/>
      <c r="F3205" s="19"/>
      <c r="G3205" s="19"/>
      <c r="H3205" s="19"/>
      <c r="I3205" s="19"/>
      <c r="J3205" s="19"/>
      <c r="K3205" s="19"/>
      <c r="L3205" s="19"/>
      <c r="M3205" s="19"/>
      <c r="N3205" s="22"/>
    </row>
    <row r="3206" spans="1:14" ht="15.75" customHeight="1">
      <c r="A3206" s="39"/>
      <c r="B3206" s="40"/>
      <c r="C3206" s="36"/>
      <c r="D3206" s="19"/>
      <c r="E3206" s="19"/>
      <c r="F3206" s="19"/>
      <c r="G3206" s="19"/>
      <c r="H3206" s="19"/>
      <c r="I3206" s="19"/>
      <c r="J3206" s="19"/>
      <c r="K3206" s="19"/>
      <c r="L3206" s="19"/>
      <c r="M3206" s="19"/>
      <c r="N3206" s="22"/>
    </row>
    <row r="3207" spans="1:14" ht="15.75" customHeight="1">
      <c r="A3207" s="39"/>
      <c r="B3207" s="40"/>
      <c r="C3207" s="36"/>
      <c r="D3207" s="19"/>
      <c r="E3207" s="19"/>
      <c r="F3207" s="19"/>
      <c r="G3207" s="19"/>
      <c r="H3207" s="19"/>
      <c r="I3207" s="19"/>
      <c r="J3207" s="19"/>
      <c r="K3207" s="19"/>
      <c r="L3207" s="19"/>
      <c r="M3207" s="19"/>
      <c r="N3207" s="22"/>
    </row>
    <row r="3208" spans="1:14" ht="15.75" customHeight="1">
      <c r="A3208" s="39"/>
      <c r="B3208" s="40"/>
      <c r="C3208" s="36"/>
      <c r="D3208" s="19"/>
      <c r="E3208" s="19"/>
      <c r="F3208" s="19"/>
      <c r="G3208" s="19"/>
      <c r="H3208" s="19"/>
      <c r="I3208" s="19"/>
      <c r="J3208" s="19"/>
      <c r="K3208" s="19"/>
      <c r="L3208" s="19"/>
      <c r="M3208" s="19"/>
      <c r="N3208" s="22"/>
    </row>
    <row r="3209" spans="1:14" ht="15.75" customHeight="1">
      <c r="A3209" s="39"/>
      <c r="B3209" s="40"/>
      <c r="C3209" s="36"/>
      <c r="D3209" s="19"/>
      <c r="E3209" s="19"/>
      <c r="F3209" s="19"/>
      <c r="G3209" s="19"/>
      <c r="H3209" s="19"/>
      <c r="I3209" s="19"/>
      <c r="J3209" s="19"/>
      <c r="K3209" s="19"/>
      <c r="L3209" s="19"/>
      <c r="M3209" s="19"/>
      <c r="N3209" s="22"/>
    </row>
    <row r="3210" spans="1:14" ht="15.75" customHeight="1">
      <c r="A3210" s="39"/>
      <c r="B3210" s="40"/>
      <c r="C3210" s="36"/>
      <c r="D3210" s="19"/>
      <c r="E3210" s="19"/>
      <c r="F3210" s="19"/>
      <c r="G3210" s="19"/>
      <c r="H3210" s="19"/>
      <c r="I3210" s="19"/>
      <c r="J3210" s="19"/>
      <c r="K3210" s="19"/>
      <c r="L3210" s="19"/>
      <c r="M3210" s="19"/>
      <c r="N3210" s="22"/>
    </row>
    <row r="3211" spans="1:14" ht="15.75" customHeight="1">
      <c r="A3211" s="39"/>
      <c r="B3211" s="40"/>
      <c r="C3211" s="36"/>
      <c r="D3211" s="19"/>
      <c r="E3211" s="19"/>
      <c r="F3211" s="19"/>
      <c r="G3211" s="19"/>
      <c r="H3211" s="19"/>
      <c r="I3211" s="19"/>
      <c r="J3211" s="19"/>
      <c r="K3211" s="19"/>
      <c r="L3211" s="19"/>
      <c r="M3211" s="19"/>
      <c r="N3211" s="22"/>
    </row>
    <row r="3212" spans="1:14" ht="15.75" customHeight="1">
      <c r="A3212" s="39"/>
      <c r="B3212" s="40"/>
      <c r="C3212" s="36"/>
      <c r="D3212" s="19"/>
      <c r="E3212" s="19"/>
      <c r="F3212" s="19"/>
      <c r="G3212" s="19"/>
      <c r="H3212" s="19"/>
      <c r="I3212" s="19"/>
      <c r="J3212" s="19"/>
      <c r="K3212" s="19"/>
      <c r="L3212" s="19"/>
      <c r="M3212" s="19"/>
      <c r="N3212" s="22"/>
    </row>
    <row r="3213" spans="1:14" ht="15.75" customHeight="1">
      <c r="A3213" s="39"/>
      <c r="B3213" s="40"/>
      <c r="C3213" s="36"/>
      <c r="D3213" s="19"/>
      <c r="E3213" s="19"/>
      <c r="F3213" s="19"/>
      <c r="G3213" s="19"/>
      <c r="H3213" s="19"/>
      <c r="I3213" s="19"/>
      <c r="J3213" s="19"/>
      <c r="K3213" s="19"/>
      <c r="L3213" s="19"/>
      <c r="M3213" s="19"/>
      <c r="N3213" s="22"/>
    </row>
    <row r="3214" spans="1:14" ht="15.75" customHeight="1">
      <c r="A3214" s="39"/>
      <c r="B3214" s="40"/>
      <c r="C3214" s="36"/>
      <c r="D3214" s="19"/>
      <c r="E3214" s="19"/>
      <c r="F3214" s="19"/>
      <c r="G3214" s="19"/>
      <c r="H3214" s="19"/>
      <c r="I3214" s="19"/>
      <c r="J3214" s="19"/>
      <c r="K3214" s="19"/>
      <c r="L3214" s="19"/>
      <c r="M3214" s="19"/>
      <c r="N3214" s="22"/>
    </row>
    <row r="3215" spans="1:14" ht="15.75" customHeight="1">
      <c r="A3215" s="39"/>
      <c r="B3215" s="40"/>
      <c r="C3215" s="36"/>
      <c r="D3215" s="19"/>
      <c r="E3215" s="19"/>
      <c r="F3215" s="19"/>
      <c r="G3215" s="19"/>
      <c r="H3215" s="19"/>
      <c r="I3215" s="19"/>
      <c r="J3215" s="19"/>
      <c r="K3215" s="19"/>
      <c r="L3215" s="19"/>
      <c r="M3215" s="19"/>
      <c r="N3215" s="22"/>
    </row>
    <row r="3216" spans="1:14" ht="15.75" customHeight="1">
      <c r="A3216" s="39"/>
      <c r="B3216" s="40"/>
      <c r="C3216" s="36"/>
      <c r="D3216" s="19"/>
      <c r="E3216" s="19"/>
      <c r="F3216" s="19"/>
      <c r="G3216" s="19"/>
      <c r="H3216" s="19"/>
      <c r="I3216" s="19"/>
      <c r="J3216" s="19"/>
      <c r="K3216" s="19"/>
      <c r="L3216" s="19"/>
      <c r="M3216" s="19"/>
      <c r="N3216" s="22"/>
    </row>
    <row r="3217" spans="1:14" ht="15.75" customHeight="1">
      <c r="A3217" s="39"/>
      <c r="B3217" s="40"/>
      <c r="C3217" s="36"/>
      <c r="D3217" s="19"/>
      <c r="E3217" s="19"/>
      <c r="F3217" s="19"/>
      <c r="G3217" s="19"/>
      <c r="H3217" s="19"/>
      <c r="I3217" s="19"/>
      <c r="J3217" s="19"/>
      <c r="K3217" s="19"/>
      <c r="L3217" s="19"/>
      <c r="M3217" s="19"/>
      <c r="N3217" s="22"/>
    </row>
    <row r="3218" spans="1:14" ht="15.75" customHeight="1">
      <c r="A3218" s="39"/>
      <c r="B3218" s="40"/>
      <c r="C3218" s="36"/>
      <c r="D3218" s="19"/>
      <c r="E3218" s="19"/>
      <c r="F3218" s="19"/>
      <c r="G3218" s="19"/>
      <c r="H3218" s="19"/>
      <c r="I3218" s="19"/>
      <c r="J3218" s="19"/>
      <c r="K3218" s="19"/>
      <c r="L3218" s="19"/>
      <c r="M3218" s="19"/>
      <c r="N3218" s="22"/>
    </row>
    <row r="3219" spans="1:14" ht="15.75" customHeight="1">
      <c r="A3219" s="39"/>
      <c r="B3219" s="40"/>
      <c r="C3219" s="36"/>
      <c r="D3219" s="19"/>
      <c r="E3219" s="19"/>
      <c r="F3219" s="19"/>
      <c r="G3219" s="19"/>
      <c r="H3219" s="19"/>
      <c r="I3219" s="19"/>
      <c r="J3219" s="19"/>
      <c r="K3219" s="19"/>
      <c r="L3219" s="19"/>
      <c r="M3219" s="19"/>
      <c r="N3219" s="22"/>
    </row>
    <row r="3220" spans="1:14" ht="15.75" customHeight="1">
      <c r="A3220" s="39"/>
      <c r="B3220" s="40"/>
      <c r="C3220" s="36"/>
      <c r="D3220" s="19"/>
      <c r="E3220" s="19"/>
      <c r="F3220" s="19"/>
      <c r="G3220" s="19"/>
      <c r="H3220" s="19"/>
      <c r="I3220" s="19"/>
      <c r="J3220" s="19"/>
      <c r="K3220" s="19"/>
      <c r="L3220" s="19"/>
      <c r="M3220" s="19"/>
      <c r="N3220" s="22"/>
    </row>
    <row r="3221" spans="1:14" ht="15.75" customHeight="1">
      <c r="A3221" s="39"/>
      <c r="B3221" s="40"/>
      <c r="C3221" s="36"/>
      <c r="D3221" s="19"/>
      <c r="E3221" s="19"/>
      <c r="F3221" s="19"/>
      <c r="G3221" s="19"/>
      <c r="H3221" s="19"/>
      <c r="I3221" s="19"/>
      <c r="J3221" s="19"/>
      <c r="K3221" s="19"/>
      <c r="L3221" s="19"/>
      <c r="M3221" s="19"/>
      <c r="N3221" s="22"/>
    </row>
    <row r="3222" spans="1:14" ht="15.75" customHeight="1">
      <c r="A3222" s="39"/>
      <c r="B3222" s="40"/>
      <c r="C3222" s="36"/>
      <c r="D3222" s="19"/>
      <c r="E3222" s="19"/>
      <c r="F3222" s="19"/>
      <c r="G3222" s="19"/>
      <c r="H3222" s="19"/>
      <c r="I3222" s="19"/>
      <c r="J3222" s="19"/>
      <c r="K3222" s="19"/>
      <c r="L3222" s="19"/>
      <c r="M3222" s="19"/>
      <c r="N3222" s="22"/>
    </row>
    <row r="3223" spans="1:14" ht="15.75" customHeight="1">
      <c r="A3223" s="39"/>
      <c r="B3223" s="40"/>
      <c r="C3223" s="36"/>
      <c r="D3223" s="19"/>
      <c r="E3223" s="19"/>
      <c r="F3223" s="19"/>
      <c r="G3223" s="19"/>
      <c r="H3223" s="19"/>
      <c r="I3223" s="19"/>
      <c r="J3223" s="19"/>
      <c r="K3223" s="19"/>
      <c r="L3223" s="19"/>
      <c r="M3223" s="19"/>
      <c r="N3223" s="22"/>
    </row>
    <row r="3224" spans="1:14" ht="15.75" customHeight="1">
      <c r="A3224" s="39"/>
      <c r="B3224" s="40"/>
      <c r="C3224" s="36"/>
      <c r="D3224" s="19"/>
      <c r="E3224" s="19"/>
      <c r="F3224" s="19"/>
      <c r="G3224" s="19"/>
      <c r="H3224" s="19"/>
      <c r="I3224" s="19"/>
      <c r="J3224" s="19"/>
      <c r="K3224" s="19"/>
      <c r="L3224" s="19"/>
      <c r="M3224" s="19"/>
      <c r="N3224" s="22"/>
    </row>
    <row r="3225" spans="1:14" ht="15.75" customHeight="1">
      <c r="A3225" s="39"/>
      <c r="B3225" s="40"/>
      <c r="C3225" s="36"/>
      <c r="D3225" s="19"/>
      <c r="E3225" s="19"/>
      <c r="F3225" s="19"/>
      <c r="G3225" s="19"/>
      <c r="H3225" s="19"/>
      <c r="I3225" s="19"/>
      <c r="J3225" s="19"/>
      <c r="K3225" s="19"/>
      <c r="L3225" s="19"/>
      <c r="M3225" s="19"/>
      <c r="N3225" s="22"/>
    </row>
    <row r="3226" spans="1:14" ht="15.75" customHeight="1">
      <c r="A3226" s="39"/>
      <c r="B3226" s="40"/>
      <c r="C3226" s="36"/>
      <c r="D3226" s="19"/>
      <c r="E3226" s="19"/>
      <c r="F3226" s="19"/>
      <c r="G3226" s="19"/>
      <c r="H3226" s="19"/>
      <c r="I3226" s="19"/>
      <c r="J3226" s="19"/>
      <c r="K3226" s="19"/>
      <c r="L3226" s="19"/>
      <c r="M3226" s="19"/>
      <c r="N3226" s="22"/>
    </row>
    <row r="3227" spans="1:14" ht="15.75" customHeight="1">
      <c r="A3227" s="39"/>
      <c r="B3227" s="40"/>
      <c r="C3227" s="36"/>
      <c r="D3227" s="19"/>
      <c r="E3227" s="19"/>
      <c r="F3227" s="19"/>
      <c r="G3227" s="19"/>
      <c r="H3227" s="19"/>
      <c r="I3227" s="19"/>
      <c r="J3227" s="19"/>
      <c r="K3227" s="19"/>
      <c r="L3227" s="19"/>
      <c r="M3227" s="19"/>
      <c r="N3227" s="22"/>
    </row>
    <row r="3228" spans="1:14" ht="15.75" customHeight="1">
      <c r="A3228" s="39"/>
      <c r="B3228" s="40"/>
      <c r="C3228" s="36"/>
      <c r="D3228" s="19"/>
      <c r="E3228" s="19"/>
      <c r="F3228" s="19"/>
      <c r="G3228" s="19"/>
      <c r="H3228" s="19"/>
      <c r="I3228" s="19"/>
      <c r="J3228" s="19"/>
      <c r="K3228" s="19"/>
      <c r="L3228" s="19"/>
      <c r="M3228" s="19"/>
      <c r="N3228" s="22"/>
    </row>
    <row r="3229" spans="1:14" ht="15.75" customHeight="1">
      <c r="A3229" s="39"/>
      <c r="B3229" s="40"/>
      <c r="C3229" s="36"/>
      <c r="D3229" s="19"/>
      <c r="E3229" s="19"/>
      <c r="F3229" s="19"/>
      <c r="G3229" s="19"/>
      <c r="H3229" s="19"/>
      <c r="I3229" s="19"/>
      <c r="J3229" s="19"/>
      <c r="K3229" s="19"/>
      <c r="L3229" s="19"/>
      <c r="M3229" s="19"/>
      <c r="N3229" s="22"/>
    </row>
    <row r="3230" spans="1:14" ht="15.75" customHeight="1">
      <c r="A3230" s="39"/>
      <c r="B3230" s="40"/>
      <c r="C3230" s="36"/>
      <c r="D3230" s="19"/>
      <c r="E3230" s="19"/>
      <c r="F3230" s="19"/>
      <c r="G3230" s="19"/>
      <c r="H3230" s="19"/>
      <c r="I3230" s="19"/>
      <c r="J3230" s="19"/>
      <c r="K3230" s="19"/>
      <c r="L3230" s="19"/>
      <c r="M3230" s="19"/>
      <c r="N3230" s="22"/>
    </row>
    <row r="3231" spans="1:14" ht="15.75" customHeight="1">
      <c r="A3231" s="39"/>
      <c r="B3231" s="40"/>
      <c r="C3231" s="36"/>
      <c r="D3231" s="19"/>
      <c r="E3231" s="19"/>
      <c r="F3231" s="19"/>
      <c r="G3231" s="19"/>
      <c r="H3231" s="19"/>
      <c r="I3231" s="19"/>
      <c r="J3231" s="19"/>
      <c r="K3231" s="19"/>
      <c r="L3231" s="19"/>
      <c r="M3231" s="19"/>
      <c r="N3231" s="22"/>
    </row>
    <row r="3232" spans="1:14" ht="15.75" customHeight="1">
      <c r="A3232" s="39"/>
      <c r="B3232" s="40"/>
      <c r="C3232" s="36"/>
      <c r="D3232" s="19"/>
      <c r="E3232" s="19"/>
      <c r="F3232" s="19"/>
      <c r="G3232" s="19"/>
      <c r="H3232" s="19"/>
      <c r="I3232" s="19"/>
      <c r="J3232" s="19"/>
      <c r="K3232" s="19"/>
      <c r="L3232" s="19"/>
      <c r="M3232" s="19"/>
      <c r="N3232" s="22"/>
    </row>
    <row r="3233" spans="1:14" ht="15.75" customHeight="1">
      <c r="A3233" s="39"/>
      <c r="B3233" s="40"/>
      <c r="C3233" s="36"/>
      <c r="D3233" s="19"/>
      <c r="E3233" s="19"/>
      <c r="F3233" s="19"/>
      <c r="G3233" s="19"/>
      <c r="H3233" s="19"/>
      <c r="I3233" s="19"/>
      <c r="J3233" s="19"/>
      <c r="K3233" s="19"/>
      <c r="L3233" s="19"/>
      <c r="M3233" s="19"/>
      <c r="N3233" s="22"/>
    </row>
    <row r="3234" spans="1:14" ht="15.75" customHeight="1">
      <c r="A3234" s="39"/>
      <c r="B3234" s="40"/>
      <c r="C3234" s="36"/>
      <c r="D3234" s="19"/>
      <c r="E3234" s="19"/>
      <c r="F3234" s="19"/>
      <c r="G3234" s="19"/>
      <c r="H3234" s="19"/>
      <c r="I3234" s="19"/>
      <c r="J3234" s="19"/>
      <c r="K3234" s="19"/>
      <c r="L3234" s="19"/>
      <c r="M3234" s="19"/>
      <c r="N3234" s="22"/>
    </row>
    <row r="3235" spans="1:14" ht="15.75" customHeight="1">
      <c r="A3235" s="39"/>
      <c r="B3235" s="40"/>
      <c r="C3235" s="36"/>
      <c r="D3235" s="19"/>
      <c r="E3235" s="19"/>
      <c r="F3235" s="19"/>
      <c r="G3235" s="19"/>
      <c r="H3235" s="19"/>
      <c r="I3235" s="19"/>
      <c r="J3235" s="19"/>
      <c r="K3235" s="19"/>
      <c r="L3235" s="19"/>
      <c r="M3235" s="19"/>
      <c r="N3235" s="22"/>
    </row>
    <row r="3236" spans="1:14" ht="15.75" customHeight="1">
      <c r="A3236" s="39"/>
      <c r="B3236" s="40"/>
      <c r="C3236" s="36"/>
      <c r="D3236" s="19"/>
      <c r="E3236" s="19"/>
      <c r="F3236" s="19"/>
      <c r="G3236" s="19"/>
      <c r="H3236" s="19"/>
      <c r="I3236" s="19"/>
      <c r="J3236" s="19"/>
      <c r="K3236" s="19"/>
      <c r="L3236" s="19"/>
      <c r="M3236" s="19"/>
      <c r="N3236" s="22"/>
    </row>
    <row r="3237" spans="1:14" ht="15.75" customHeight="1">
      <c r="A3237" s="39"/>
      <c r="B3237" s="40"/>
      <c r="C3237" s="36"/>
      <c r="D3237" s="19"/>
      <c r="E3237" s="19"/>
      <c r="F3237" s="19"/>
      <c r="G3237" s="19"/>
      <c r="H3237" s="19"/>
      <c r="I3237" s="19"/>
      <c r="J3237" s="19"/>
      <c r="K3237" s="19"/>
      <c r="L3237" s="19"/>
      <c r="M3237" s="19"/>
      <c r="N3237" s="22"/>
    </row>
    <row r="3238" spans="1:14" ht="15.75" customHeight="1">
      <c r="A3238" s="39"/>
      <c r="B3238" s="40"/>
      <c r="C3238" s="36"/>
      <c r="D3238" s="19"/>
      <c r="E3238" s="19"/>
      <c r="F3238" s="19"/>
      <c r="G3238" s="19"/>
      <c r="H3238" s="19"/>
      <c r="I3238" s="19"/>
      <c r="J3238" s="19"/>
      <c r="K3238" s="19"/>
      <c r="L3238" s="19"/>
      <c r="M3238" s="19"/>
      <c r="N3238" s="22"/>
    </row>
    <row r="3239" spans="1:14" ht="15.75" customHeight="1">
      <c r="A3239" s="39"/>
      <c r="B3239" s="40"/>
      <c r="C3239" s="36"/>
      <c r="D3239" s="19"/>
      <c r="E3239" s="19"/>
      <c r="F3239" s="19"/>
      <c r="G3239" s="19"/>
      <c r="H3239" s="19"/>
      <c r="I3239" s="19"/>
      <c r="J3239" s="19"/>
      <c r="K3239" s="19"/>
      <c r="L3239" s="19"/>
      <c r="M3239" s="19"/>
      <c r="N3239" s="22"/>
    </row>
    <row r="3240" spans="1:14" ht="15.75" customHeight="1">
      <c r="A3240" s="39"/>
      <c r="B3240" s="40"/>
      <c r="C3240" s="36"/>
      <c r="D3240" s="19"/>
      <c r="E3240" s="19"/>
      <c r="F3240" s="19"/>
      <c r="G3240" s="19"/>
      <c r="H3240" s="19"/>
      <c r="I3240" s="19"/>
      <c r="J3240" s="19"/>
      <c r="K3240" s="19"/>
      <c r="L3240" s="19"/>
      <c r="M3240" s="19"/>
      <c r="N3240" s="22"/>
    </row>
    <row r="3241" spans="1:14" ht="15.75" customHeight="1">
      <c r="A3241" s="39"/>
      <c r="B3241" s="40"/>
      <c r="C3241" s="36"/>
      <c r="D3241" s="19"/>
      <c r="E3241" s="19"/>
      <c r="F3241" s="19"/>
      <c r="G3241" s="19"/>
      <c r="H3241" s="19"/>
      <c r="I3241" s="19"/>
      <c r="J3241" s="19"/>
      <c r="K3241" s="19"/>
      <c r="L3241" s="19"/>
      <c r="M3241" s="19"/>
      <c r="N3241" s="22"/>
    </row>
    <row r="3242" spans="1:14" ht="15.75" customHeight="1">
      <c r="A3242" s="39"/>
      <c r="B3242" s="40"/>
      <c r="C3242" s="36"/>
      <c r="D3242" s="19"/>
      <c r="E3242" s="19"/>
      <c r="F3242" s="19"/>
      <c r="G3242" s="19"/>
      <c r="H3242" s="19"/>
      <c r="I3242" s="19"/>
      <c r="J3242" s="19"/>
      <c r="K3242" s="19"/>
      <c r="L3242" s="19"/>
      <c r="M3242" s="19"/>
      <c r="N3242" s="22"/>
    </row>
    <row r="3243" spans="1:14" ht="15.75" customHeight="1">
      <c r="A3243" s="39"/>
      <c r="B3243" s="40"/>
      <c r="C3243" s="36"/>
      <c r="D3243" s="19"/>
      <c r="E3243" s="19"/>
      <c r="F3243" s="19"/>
      <c r="G3243" s="19"/>
      <c r="H3243" s="19"/>
      <c r="I3243" s="19"/>
      <c r="J3243" s="19"/>
      <c r="K3243" s="19"/>
      <c r="L3243" s="19"/>
      <c r="M3243" s="19"/>
      <c r="N3243" s="22"/>
    </row>
    <row r="3244" spans="1:14" ht="15.75" customHeight="1">
      <c r="A3244" s="39"/>
      <c r="B3244" s="40"/>
      <c r="C3244" s="36"/>
      <c r="D3244" s="19"/>
      <c r="E3244" s="19"/>
      <c r="F3244" s="19"/>
      <c r="G3244" s="19"/>
      <c r="H3244" s="19"/>
      <c r="I3244" s="19"/>
      <c r="J3244" s="19"/>
      <c r="K3244" s="19"/>
      <c r="L3244" s="19"/>
      <c r="M3244" s="19"/>
      <c r="N3244" s="22"/>
    </row>
    <row r="3245" spans="1:14" ht="15.75" customHeight="1">
      <c r="A3245" s="39"/>
      <c r="B3245" s="40"/>
      <c r="C3245" s="36"/>
      <c r="D3245" s="19"/>
      <c r="E3245" s="19"/>
      <c r="F3245" s="19"/>
      <c r="G3245" s="19"/>
      <c r="H3245" s="19"/>
      <c r="I3245" s="19"/>
      <c r="J3245" s="19"/>
      <c r="K3245" s="19"/>
      <c r="L3245" s="19"/>
      <c r="M3245" s="19"/>
      <c r="N3245" s="22"/>
    </row>
    <row r="3246" spans="1:14" ht="15.75" customHeight="1">
      <c r="A3246" s="39"/>
      <c r="B3246" s="40"/>
      <c r="C3246" s="36"/>
      <c r="D3246" s="19"/>
      <c r="E3246" s="19"/>
      <c r="F3246" s="19"/>
      <c r="G3246" s="19"/>
      <c r="H3246" s="19"/>
      <c r="I3246" s="19"/>
      <c r="J3246" s="19"/>
      <c r="K3246" s="19"/>
      <c r="L3246" s="19"/>
      <c r="M3246" s="19"/>
      <c r="N3246" s="22"/>
    </row>
    <row r="3247" spans="1:14" ht="15.75" customHeight="1">
      <c r="A3247" s="39"/>
      <c r="B3247" s="40"/>
      <c r="C3247" s="36"/>
      <c r="D3247" s="19"/>
      <c r="E3247" s="19"/>
      <c r="F3247" s="19"/>
      <c r="G3247" s="19"/>
      <c r="H3247" s="19"/>
      <c r="I3247" s="19"/>
      <c r="J3247" s="19"/>
      <c r="K3247" s="19"/>
      <c r="L3247" s="19"/>
      <c r="M3247" s="19"/>
      <c r="N3247" s="22"/>
    </row>
    <row r="3248" spans="1:14" ht="15.75" customHeight="1">
      <c r="A3248" s="39"/>
      <c r="B3248" s="40"/>
      <c r="C3248" s="36"/>
      <c r="D3248" s="19"/>
      <c r="E3248" s="19"/>
      <c r="F3248" s="19"/>
      <c r="G3248" s="19"/>
      <c r="H3248" s="19"/>
      <c r="I3248" s="19"/>
      <c r="J3248" s="19"/>
      <c r="K3248" s="19"/>
      <c r="L3248" s="19"/>
      <c r="M3248" s="19"/>
      <c r="N3248" s="22"/>
    </row>
    <row r="3249" spans="1:14" ht="15.75" customHeight="1">
      <c r="A3249" s="39"/>
      <c r="B3249" s="40"/>
      <c r="C3249" s="36"/>
      <c r="D3249" s="19"/>
      <c r="E3249" s="19"/>
      <c r="F3249" s="19"/>
      <c r="G3249" s="19"/>
      <c r="H3249" s="19"/>
      <c r="I3249" s="19"/>
      <c r="J3249" s="19"/>
      <c r="K3249" s="19"/>
      <c r="L3249" s="19"/>
      <c r="M3249" s="19"/>
      <c r="N3249" s="22"/>
    </row>
    <row r="3250" spans="1:14" ht="15.75" customHeight="1">
      <c r="A3250" s="39"/>
      <c r="B3250" s="40"/>
      <c r="C3250" s="36"/>
      <c r="D3250" s="19"/>
      <c r="E3250" s="19"/>
      <c r="F3250" s="19"/>
      <c r="G3250" s="19"/>
      <c r="H3250" s="19"/>
      <c r="I3250" s="19"/>
      <c r="J3250" s="19"/>
      <c r="K3250" s="19"/>
      <c r="L3250" s="19"/>
      <c r="M3250" s="19"/>
      <c r="N3250" s="22"/>
    </row>
    <row r="3251" spans="1:14" ht="15.75" customHeight="1">
      <c r="A3251" s="39"/>
      <c r="B3251" s="40"/>
      <c r="C3251" s="36"/>
      <c r="D3251" s="19"/>
      <c r="E3251" s="19"/>
      <c r="F3251" s="19"/>
      <c r="G3251" s="19"/>
      <c r="H3251" s="19"/>
      <c r="I3251" s="19"/>
      <c r="J3251" s="19"/>
      <c r="K3251" s="19"/>
      <c r="L3251" s="19"/>
      <c r="M3251" s="19"/>
      <c r="N3251" s="22"/>
    </row>
    <row r="3252" spans="1:14" ht="15.75" customHeight="1">
      <c r="A3252" s="39"/>
      <c r="B3252" s="40"/>
      <c r="C3252" s="36"/>
      <c r="D3252" s="19"/>
      <c r="E3252" s="19"/>
      <c r="F3252" s="19"/>
      <c r="G3252" s="19"/>
      <c r="H3252" s="19"/>
      <c r="I3252" s="19"/>
      <c r="J3252" s="19"/>
      <c r="K3252" s="19"/>
      <c r="L3252" s="19"/>
      <c r="M3252" s="19"/>
      <c r="N3252" s="22"/>
    </row>
    <row r="3253" spans="1:14" ht="15.75" customHeight="1">
      <c r="A3253" s="39"/>
      <c r="B3253" s="40"/>
      <c r="C3253" s="36"/>
      <c r="D3253" s="19"/>
      <c r="E3253" s="19"/>
      <c r="F3253" s="19"/>
      <c r="G3253" s="19"/>
      <c r="H3253" s="19"/>
      <c r="I3253" s="19"/>
      <c r="J3253" s="19"/>
      <c r="K3253" s="19"/>
      <c r="L3253" s="19"/>
      <c r="M3253" s="19"/>
      <c r="N3253" s="22"/>
    </row>
    <row r="3254" spans="1:14" ht="15.75" customHeight="1">
      <c r="A3254" s="39"/>
      <c r="B3254" s="40"/>
      <c r="C3254" s="36"/>
      <c r="D3254" s="19"/>
      <c r="E3254" s="19"/>
      <c r="F3254" s="19"/>
      <c r="G3254" s="19"/>
      <c r="H3254" s="19"/>
      <c r="I3254" s="19"/>
      <c r="J3254" s="19"/>
      <c r="K3254" s="19"/>
      <c r="L3254" s="19"/>
      <c r="M3254" s="19"/>
      <c r="N3254" s="22"/>
    </row>
    <row r="3255" spans="1:14" ht="15.75" customHeight="1">
      <c r="A3255" s="39"/>
      <c r="B3255" s="40"/>
      <c r="C3255" s="36"/>
      <c r="D3255" s="19"/>
      <c r="E3255" s="19"/>
      <c r="F3255" s="19"/>
      <c r="G3255" s="19"/>
      <c r="H3255" s="19"/>
      <c r="I3255" s="19"/>
      <c r="J3255" s="19"/>
      <c r="K3255" s="19"/>
      <c r="L3255" s="19"/>
      <c r="M3255" s="19"/>
      <c r="N3255" s="22"/>
    </row>
    <row r="3256" spans="1:14" ht="15.75" customHeight="1">
      <c r="A3256" s="39"/>
      <c r="B3256" s="40"/>
      <c r="C3256" s="36"/>
      <c r="D3256" s="19"/>
      <c r="E3256" s="19"/>
      <c r="F3256" s="19"/>
      <c r="G3256" s="19"/>
      <c r="H3256" s="19"/>
      <c r="I3256" s="19"/>
      <c r="J3256" s="19"/>
      <c r="K3256" s="19"/>
      <c r="L3256" s="19"/>
      <c r="M3256" s="19"/>
      <c r="N3256" s="22"/>
    </row>
    <row r="3257" spans="1:14" ht="15.75" customHeight="1">
      <c r="A3257" s="39"/>
      <c r="B3257" s="40"/>
      <c r="C3257" s="36"/>
      <c r="D3257" s="19"/>
      <c r="E3257" s="19"/>
      <c r="F3257" s="19"/>
      <c r="G3257" s="19"/>
      <c r="H3257" s="19"/>
      <c r="I3257" s="19"/>
      <c r="J3257" s="19"/>
      <c r="K3257" s="19"/>
      <c r="L3257" s="19"/>
      <c r="M3257" s="19"/>
      <c r="N3257" s="22"/>
    </row>
    <row r="3258" spans="1:14" ht="15.75" customHeight="1">
      <c r="A3258" s="39"/>
      <c r="B3258" s="40"/>
      <c r="C3258" s="36"/>
      <c r="D3258" s="19"/>
      <c r="E3258" s="19"/>
      <c r="F3258" s="19"/>
      <c r="G3258" s="19"/>
      <c r="H3258" s="19"/>
      <c r="I3258" s="19"/>
      <c r="J3258" s="19"/>
      <c r="K3258" s="19"/>
      <c r="L3258" s="19"/>
      <c r="M3258" s="19"/>
      <c r="N3258" s="22"/>
    </row>
    <row r="3259" spans="1:14" ht="15.75" customHeight="1">
      <c r="A3259" s="39"/>
      <c r="B3259" s="40"/>
      <c r="C3259" s="36"/>
      <c r="D3259" s="19"/>
      <c r="E3259" s="19"/>
      <c r="F3259" s="19"/>
      <c r="G3259" s="19"/>
      <c r="H3259" s="19"/>
      <c r="I3259" s="19"/>
      <c r="J3259" s="19"/>
      <c r="K3259" s="19"/>
      <c r="L3259" s="19"/>
      <c r="M3259" s="19"/>
      <c r="N3259" s="22"/>
    </row>
    <row r="3260" spans="1:14" ht="15.75" customHeight="1">
      <c r="A3260" s="39"/>
      <c r="B3260" s="40"/>
      <c r="C3260" s="36"/>
      <c r="D3260" s="19"/>
      <c r="E3260" s="19"/>
      <c r="F3260" s="19"/>
      <c r="G3260" s="19"/>
      <c r="H3260" s="19"/>
      <c r="I3260" s="19"/>
      <c r="J3260" s="19"/>
      <c r="K3260" s="19"/>
      <c r="L3260" s="19"/>
      <c r="M3260" s="19"/>
      <c r="N3260" s="22"/>
    </row>
    <row r="3261" spans="1:14" ht="15.75" customHeight="1">
      <c r="A3261" s="39"/>
      <c r="B3261" s="40"/>
      <c r="C3261" s="36"/>
      <c r="D3261" s="19"/>
      <c r="E3261" s="19"/>
      <c r="F3261" s="19"/>
      <c r="G3261" s="19"/>
      <c r="H3261" s="19"/>
      <c r="I3261" s="19"/>
      <c r="J3261" s="19"/>
      <c r="K3261" s="19"/>
      <c r="L3261" s="19"/>
      <c r="M3261" s="19"/>
      <c r="N3261" s="22"/>
    </row>
    <row r="3262" spans="1:14" ht="15.75" customHeight="1">
      <c r="A3262" s="39"/>
      <c r="B3262" s="40"/>
      <c r="C3262" s="36"/>
      <c r="D3262" s="19"/>
      <c r="E3262" s="19"/>
      <c r="F3262" s="19"/>
      <c r="G3262" s="19"/>
      <c r="H3262" s="19"/>
      <c r="I3262" s="19"/>
      <c r="J3262" s="19"/>
      <c r="K3262" s="19"/>
      <c r="L3262" s="19"/>
      <c r="M3262" s="19"/>
      <c r="N3262" s="22"/>
    </row>
    <row r="3263" spans="1:14" ht="15.75" customHeight="1">
      <c r="A3263" s="39"/>
      <c r="B3263" s="40"/>
      <c r="C3263" s="36"/>
      <c r="D3263" s="19"/>
      <c r="E3263" s="19"/>
      <c r="F3263" s="19"/>
      <c r="G3263" s="19"/>
      <c r="H3263" s="19"/>
      <c r="I3263" s="19"/>
      <c r="J3263" s="19"/>
      <c r="K3263" s="19"/>
      <c r="L3263" s="19"/>
      <c r="M3263" s="19"/>
      <c r="N3263" s="22"/>
    </row>
    <row r="3264" spans="1:14" ht="15.75" customHeight="1">
      <c r="A3264" s="39"/>
      <c r="B3264" s="40"/>
      <c r="C3264" s="36"/>
      <c r="D3264" s="19"/>
      <c r="E3264" s="19"/>
      <c r="F3264" s="19"/>
      <c r="G3264" s="19"/>
      <c r="H3264" s="19"/>
      <c r="I3264" s="19"/>
      <c r="J3264" s="19"/>
      <c r="K3264" s="19"/>
      <c r="L3264" s="19"/>
      <c r="M3264" s="19"/>
      <c r="N3264" s="22"/>
    </row>
    <row r="3265" spans="1:14" ht="15.75" customHeight="1">
      <c r="A3265" s="39"/>
      <c r="B3265" s="40"/>
      <c r="C3265" s="36"/>
      <c r="D3265" s="19"/>
      <c r="E3265" s="19"/>
      <c r="F3265" s="19"/>
      <c r="G3265" s="19"/>
      <c r="H3265" s="19"/>
      <c r="I3265" s="19"/>
      <c r="J3265" s="19"/>
      <c r="K3265" s="19"/>
      <c r="L3265" s="19"/>
      <c r="M3265" s="19"/>
      <c r="N3265" s="22"/>
    </row>
    <row r="3266" spans="1:14" ht="15.75" customHeight="1">
      <c r="A3266" s="39"/>
      <c r="B3266" s="40"/>
      <c r="C3266" s="36"/>
      <c r="D3266" s="19"/>
      <c r="E3266" s="19"/>
      <c r="F3266" s="19"/>
      <c r="G3266" s="19"/>
      <c r="H3266" s="19"/>
      <c r="I3266" s="19"/>
      <c r="J3266" s="19"/>
      <c r="K3266" s="19"/>
      <c r="L3266" s="19"/>
      <c r="M3266" s="19"/>
      <c r="N3266" s="22"/>
    </row>
    <row r="3267" spans="1:14" ht="15.75" customHeight="1">
      <c r="A3267" s="39"/>
      <c r="B3267" s="40"/>
      <c r="C3267" s="36"/>
      <c r="D3267" s="19"/>
      <c r="E3267" s="19"/>
      <c r="F3267" s="19"/>
      <c r="G3267" s="19"/>
      <c r="H3267" s="19"/>
      <c r="I3267" s="19"/>
      <c r="J3267" s="19"/>
      <c r="K3267" s="19"/>
      <c r="L3267" s="19"/>
      <c r="M3267" s="19"/>
      <c r="N3267" s="22"/>
    </row>
    <row r="3268" spans="1:14" ht="15.75" customHeight="1">
      <c r="A3268" s="39"/>
      <c r="B3268" s="40"/>
      <c r="C3268" s="36"/>
      <c r="D3268" s="19"/>
      <c r="E3268" s="19"/>
      <c r="F3268" s="19"/>
      <c r="G3268" s="19"/>
      <c r="H3268" s="19"/>
      <c r="I3268" s="19"/>
      <c r="J3268" s="19"/>
      <c r="K3268" s="19"/>
      <c r="L3268" s="19"/>
      <c r="M3268" s="19"/>
      <c r="N3268" s="22"/>
    </row>
    <row r="3269" spans="1:14" ht="15.75" customHeight="1">
      <c r="A3269" s="39"/>
      <c r="B3269" s="40"/>
      <c r="C3269" s="36"/>
      <c r="D3269" s="19"/>
      <c r="E3269" s="19"/>
      <c r="F3269" s="19"/>
      <c r="G3269" s="19"/>
      <c r="H3269" s="19"/>
      <c r="I3269" s="19"/>
      <c r="J3269" s="19"/>
      <c r="K3269" s="19"/>
      <c r="L3269" s="19"/>
      <c r="M3269" s="19"/>
      <c r="N3269" s="22"/>
    </row>
    <row r="3270" spans="1:14" ht="15.75" customHeight="1">
      <c r="A3270" s="39"/>
      <c r="B3270" s="40"/>
      <c r="C3270" s="36"/>
      <c r="D3270" s="19"/>
      <c r="E3270" s="19"/>
      <c r="F3270" s="19"/>
      <c r="G3270" s="19"/>
      <c r="H3270" s="19"/>
      <c r="I3270" s="19"/>
      <c r="J3270" s="19"/>
      <c r="K3270" s="19"/>
      <c r="L3270" s="19"/>
      <c r="M3270" s="19"/>
      <c r="N3270" s="22"/>
    </row>
    <row r="3271" spans="1:14" ht="15.75" customHeight="1">
      <c r="A3271" s="39"/>
      <c r="B3271" s="40"/>
      <c r="C3271" s="36"/>
      <c r="D3271" s="19"/>
      <c r="E3271" s="19"/>
      <c r="F3271" s="19"/>
      <c r="G3271" s="19"/>
      <c r="H3271" s="19"/>
      <c r="I3271" s="19"/>
      <c r="J3271" s="19"/>
      <c r="K3271" s="19"/>
      <c r="L3271" s="19"/>
      <c r="M3271" s="19"/>
      <c r="N3271" s="22"/>
    </row>
    <row r="3272" spans="1:14" ht="15.75" customHeight="1">
      <c r="A3272" s="39"/>
      <c r="B3272" s="40"/>
      <c r="C3272" s="36"/>
      <c r="D3272" s="19"/>
      <c r="E3272" s="19"/>
      <c r="F3272" s="19"/>
      <c r="G3272" s="19"/>
      <c r="H3272" s="19"/>
      <c r="I3272" s="19"/>
      <c r="J3272" s="19"/>
      <c r="K3272" s="19"/>
      <c r="L3272" s="19"/>
      <c r="M3272" s="19"/>
      <c r="N3272" s="22"/>
    </row>
    <row r="3273" spans="1:14" ht="15.75" customHeight="1">
      <c r="A3273" s="39"/>
      <c r="B3273" s="40"/>
      <c r="C3273" s="36"/>
      <c r="D3273" s="19"/>
      <c r="E3273" s="19"/>
      <c r="F3273" s="19"/>
      <c r="G3273" s="19"/>
      <c r="H3273" s="19"/>
      <c r="I3273" s="19"/>
      <c r="J3273" s="19"/>
      <c r="K3273" s="19"/>
      <c r="L3273" s="19"/>
      <c r="M3273" s="19"/>
      <c r="N3273" s="22"/>
    </row>
    <row r="3274" spans="1:14" ht="15.75" customHeight="1">
      <c r="A3274" s="39"/>
      <c r="B3274" s="40"/>
      <c r="C3274" s="36"/>
      <c r="D3274" s="19"/>
      <c r="E3274" s="19"/>
      <c r="F3274" s="19"/>
      <c r="G3274" s="19"/>
      <c r="H3274" s="19"/>
      <c r="I3274" s="19"/>
      <c r="J3274" s="19"/>
      <c r="K3274" s="19"/>
      <c r="L3274" s="19"/>
      <c r="M3274" s="19"/>
      <c r="N3274" s="22"/>
    </row>
    <row r="3275" spans="1:14" ht="15.75" customHeight="1">
      <c r="A3275" s="39"/>
      <c r="B3275" s="40"/>
      <c r="C3275" s="36"/>
      <c r="D3275" s="19"/>
      <c r="E3275" s="19"/>
      <c r="F3275" s="19"/>
      <c r="G3275" s="19"/>
      <c r="H3275" s="19"/>
      <c r="I3275" s="19"/>
      <c r="J3275" s="19"/>
      <c r="K3275" s="19"/>
      <c r="L3275" s="19"/>
      <c r="M3275" s="19"/>
      <c r="N3275" s="22"/>
    </row>
    <row r="3276" spans="1:14" ht="15.75" customHeight="1">
      <c r="A3276" s="39"/>
      <c r="B3276" s="40"/>
      <c r="C3276" s="36"/>
      <c r="D3276" s="19"/>
      <c r="E3276" s="19"/>
      <c r="F3276" s="19"/>
      <c r="G3276" s="19"/>
      <c r="H3276" s="19"/>
      <c r="I3276" s="19"/>
      <c r="J3276" s="19"/>
      <c r="K3276" s="19"/>
      <c r="L3276" s="19"/>
      <c r="M3276" s="19"/>
      <c r="N3276" s="22"/>
    </row>
    <row r="3277" spans="1:14" ht="15.75" customHeight="1">
      <c r="A3277" s="39"/>
      <c r="B3277" s="40"/>
      <c r="C3277" s="36"/>
      <c r="D3277" s="19"/>
      <c r="E3277" s="19"/>
      <c r="F3277" s="19"/>
      <c r="G3277" s="19"/>
      <c r="H3277" s="19"/>
      <c r="I3277" s="19"/>
      <c r="J3277" s="19"/>
      <c r="K3277" s="19"/>
      <c r="L3277" s="19"/>
      <c r="M3277" s="19"/>
      <c r="N3277" s="22"/>
    </row>
    <row r="3278" spans="1:14" ht="15.75" customHeight="1">
      <c r="A3278" s="39"/>
      <c r="B3278" s="40"/>
      <c r="C3278" s="36"/>
      <c r="D3278" s="19"/>
      <c r="E3278" s="19"/>
      <c r="F3278" s="19"/>
      <c r="G3278" s="19"/>
      <c r="H3278" s="19"/>
      <c r="I3278" s="19"/>
      <c r="J3278" s="19"/>
      <c r="K3278" s="19"/>
      <c r="L3278" s="19"/>
      <c r="M3278" s="19"/>
      <c r="N3278" s="22"/>
    </row>
    <row r="3279" spans="1:14" ht="15.75" customHeight="1">
      <c r="A3279" s="39"/>
      <c r="B3279" s="40"/>
      <c r="C3279" s="36"/>
      <c r="D3279" s="19"/>
      <c r="E3279" s="19"/>
      <c r="F3279" s="19"/>
      <c r="G3279" s="19"/>
      <c r="H3279" s="19"/>
      <c r="I3279" s="19"/>
      <c r="J3279" s="19"/>
      <c r="K3279" s="19"/>
      <c r="L3279" s="19"/>
      <c r="M3279" s="19"/>
      <c r="N3279" s="22"/>
    </row>
    <row r="3280" spans="1:14" ht="15.75" customHeight="1">
      <c r="A3280" s="39"/>
      <c r="B3280" s="40"/>
      <c r="C3280" s="36"/>
      <c r="D3280" s="19"/>
      <c r="E3280" s="19"/>
      <c r="F3280" s="19"/>
      <c r="G3280" s="19"/>
      <c r="H3280" s="19"/>
      <c r="I3280" s="19"/>
      <c r="J3280" s="19"/>
      <c r="K3280" s="19"/>
      <c r="L3280" s="19"/>
      <c r="M3280" s="19"/>
      <c r="N3280" s="22"/>
    </row>
    <row r="3281" spans="1:14" ht="15.75" customHeight="1">
      <c r="A3281" s="39"/>
      <c r="B3281" s="40"/>
      <c r="C3281" s="36"/>
      <c r="D3281" s="19"/>
      <c r="E3281" s="19"/>
      <c r="F3281" s="19"/>
      <c r="G3281" s="19"/>
      <c r="H3281" s="19"/>
      <c r="I3281" s="19"/>
      <c r="J3281" s="19"/>
      <c r="K3281" s="19"/>
      <c r="L3281" s="19"/>
      <c r="M3281" s="19"/>
      <c r="N3281" s="22"/>
    </row>
    <row r="3282" spans="1:14" ht="15.75" customHeight="1">
      <c r="A3282" s="39"/>
      <c r="B3282" s="40"/>
      <c r="C3282" s="36"/>
      <c r="D3282" s="19"/>
      <c r="E3282" s="19"/>
      <c r="F3282" s="19"/>
      <c r="G3282" s="19"/>
      <c r="H3282" s="19"/>
      <c r="I3282" s="19"/>
      <c r="J3282" s="19"/>
      <c r="K3282" s="19"/>
      <c r="L3282" s="19"/>
      <c r="M3282" s="19"/>
      <c r="N3282" s="22"/>
    </row>
    <row r="3283" spans="1:14" ht="15.75" customHeight="1">
      <c r="A3283" s="39"/>
      <c r="B3283" s="40"/>
      <c r="C3283" s="36"/>
      <c r="D3283" s="19"/>
      <c r="E3283" s="19"/>
      <c r="F3283" s="19"/>
      <c r="G3283" s="19"/>
      <c r="H3283" s="19"/>
      <c r="I3283" s="19"/>
      <c r="J3283" s="19"/>
      <c r="K3283" s="19"/>
      <c r="L3283" s="19"/>
      <c r="M3283" s="19"/>
      <c r="N3283" s="22"/>
    </row>
    <row r="3284" spans="1:14" ht="15.75" customHeight="1">
      <c r="A3284" s="39"/>
      <c r="B3284" s="40"/>
      <c r="C3284" s="36"/>
      <c r="D3284" s="19"/>
      <c r="E3284" s="19"/>
      <c r="F3284" s="19"/>
      <c r="G3284" s="19"/>
      <c r="H3284" s="19"/>
      <c r="I3284" s="19"/>
      <c r="J3284" s="19"/>
      <c r="K3284" s="19"/>
      <c r="L3284" s="19"/>
      <c r="M3284" s="19"/>
      <c r="N3284" s="22"/>
    </row>
    <row r="3285" spans="1:14" ht="15.75" customHeight="1">
      <c r="A3285" s="39"/>
      <c r="B3285" s="40"/>
      <c r="C3285" s="36"/>
      <c r="D3285" s="19"/>
      <c r="E3285" s="19"/>
      <c r="F3285" s="19"/>
      <c r="G3285" s="19"/>
      <c r="H3285" s="19"/>
      <c r="I3285" s="19"/>
      <c r="J3285" s="19"/>
      <c r="K3285" s="19"/>
      <c r="L3285" s="19"/>
      <c r="M3285" s="19"/>
      <c r="N3285" s="22"/>
    </row>
    <row r="3286" spans="1:14" ht="15.75" customHeight="1">
      <c r="A3286" s="39"/>
      <c r="B3286" s="40"/>
      <c r="C3286" s="36"/>
      <c r="D3286" s="19"/>
      <c r="E3286" s="19"/>
      <c r="F3286" s="19"/>
      <c r="G3286" s="19"/>
      <c r="H3286" s="19"/>
      <c r="I3286" s="19"/>
      <c r="J3286" s="19"/>
      <c r="K3286" s="19"/>
      <c r="L3286" s="19"/>
      <c r="M3286" s="19"/>
      <c r="N3286" s="22"/>
    </row>
    <row r="3287" spans="1:14" ht="15.75" customHeight="1">
      <c r="A3287" s="39"/>
      <c r="B3287" s="40"/>
      <c r="C3287" s="36"/>
      <c r="D3287" s="19"/>
      <c r="E3287" s="19"/>
      <c r="F3287" s="19"/>
      <c r="G3287" s="19"/>
      <c r="H3287" s="19"/>
      <c r="I3287" s="19"/>
      <c r="J3287" s="19"/>
      <c r="K3287" s="19"/>
      <c r="L3287" s="19"/>
      <c r="M3287" s="19"/>
      <c r="N3287" s="22"/>
    </row>
    <row r="3288" spans="1:14" ht="15.75" customHeight="1">
      <c r="A3288" s="39"/>
      <c r="B3288" s="40"/>
      <c r="C3288" s="36"/>
      <c r="D3288" s="19"/>
      <c r="E3288" s="19"/>
      <c r="F3288" s="19"/>
      <c r="G3288" s="19"/>
      <c r="H3288" s="19"/>
      <c r="I3288" s="19"/>
      <c r="J3288" s="19"/>
      <c r="K3288" s="19"/>
      <c r="L3288" s="19"/>
      <c r="M3288" s="19"/>
      <c r="N3288" s="22"/>
    </row>
    <row r="3289" spans="1:14" ht="15.75" customHeight="1">
      <c r="A3289" s="39"/>
      <c r="B3289" s="40"/>
      <c r="C3289" s="36"/>
      <c r="D3289" s="19"/>
      <c r="E3289" s="19"/>
      <c r="F3289" s="19"/>
      <c r="G3289" s="19"/>
      <c r="H3289" s="19"/>
      <c r="I3289" s="19"/>
      <c r="J3289" s="19"/>
      <c r="K3289" s="19"/>
      <c r="L3289" s="19"/>
      <c r="M3289" s="19"/>
      <c r="N3289" s="22"/>
    </row>
    <row r="3290" spans="1:14" ht="15.75" customHeight="1">
      <c r="A3290" s="39"/>
      <c r="B3290" s="40"/>
      <c r="C3290" s="36"/>
      <c r="D3290" s="19"/>
      <c r="E3290" s="19"/>
      <c r="F3290" s="19"/>
      <c r="G3290" s="19"/>
      <c r="H3290" s="19"/>
      <c r="I3290" s="19"/>
      <c r="J3290" s="19"/>
      <c r="K3290" s="19"/>
      <c r="L3290" s="19"/>
      <c r="M3290" s="19"/>
      <c r="N3290" s="22"/>
    </row>
    <row r="3291" spans="1:14" ht="15.75" customHeight="1">
      <c r="A3291" s="39"/>
      <c r="B3291" s="40"/>
      <c r="C3291" s="36"/>
      <c r="D3291" s="19"/>
      <c r="E3291" s="19"/>
      <c r="F3291" s="19"/>
      <c r="G3291" s="19"/>
      <c r="H3291" s="19"/>
      <c r="I3291" s="19"/>
      <c r="J3291" s="19"/>
      <c r="K3291" s="19"/>
      <c r="L3291" s="19"/>
      <c r="M3291" s="19"/>
      <c r="N3291" s="22"/>
    </row>
    <row r="3292" spans="1:14" ht="15.75" customHeight="1">
      <c r="A3292" s="39"/>
      <c r="B3292" s="40"/>
      <c r="C3292" s="36"/>
      <c r="D3292" s="19"/>
      <c r="E3292" s="19"/>
      <c r="F3292" s="19"/>
      <c r="G3292" s="19"/>
      <c r="H3292" s="19"/>
      <c r="I3292" s="19"/>
      <c r="J3292" s="19"/>
      <c r="K3292" s="19"/>
      <c r="L3292" s="19"/>
      <c r="M3292" s="19"/>
      <c r="N3292" s="22"/>
    </row>
    <row r="3293" spans="1:14" ht="15.75" customHeight="1">
      <c r="A3293" s="39"/>
      <c r="B3293" s="40"/>
      <c r="C3293" s="36"/>
      <c r="D3293" s="19"/>
      <c r="E3293" s="19"/>
      <c r="F3293" s="19"/>
      <c r="G3293" s="19"/>
      <c r="H3293" s="19"/>
      <c r="I3293" s="19"/>
      <c r="J3293" s="19"/>
      <c r="K3293" s="19"/>
      <c r="L3293" s="19"/>
      <c r="M3293" s="19"/>
      <c r="N3293" s="22"/>
    </row>
    <row r="3294" spans="1:14" ht="15.75" customHeight="1">
      <c r="A3294" s="39"/>
      <c r="B3294" s="40"/>
      <c r="C3294" s="36"/>
      <c r="D3294" s="19"/>
      <c r="E3294" s="19"/>
      <c r="F3294" s="19"/>
      <c r="G3294" s="19"/>
      <c r="H3294" s="19"/>
      <c r="I3294" s="19"/>
      <c r="J3294" s="19"/>
      <c r="K3294" s="19"/>
      <c r="L3294" s="19"/>
      <c r="M3294" s="19"/>
      <c r="N3294" s="22"/>
    </row>
    <row r="3295" spans="1:14" ht="15.75" customHeight="1">
      <c r="A3295" s="39"/>
      <c r="B3295" s="40"/>
      <c r="C3295" s="36"/>
      <c r="D3295" s="19"/>
      <c r="E3295" s="19"/>
      <c r="F3295" s="19"/>
      <c r="G3295" s="19"/>
      <c r="H3295" s="19"/>
      <c r="I3295" s="19"/>
      <c r="J3295" s="19"/>
      <c r="K3295" s="19"/>
      <c r="L3295" s="19"/>
      <c r="M3295" s="19"/>
      <c r="N3295" s="22"/>
    </row>
    <row r="3296" spans="1:14" ht="15.75" customHeight="1">
      <c r="A3296" s="39"/>
      <c r="B3296" s="40"/>
      <c r="C3296" s="36"/>
      <c r="D3296" s="19"/>
      <c r="E3296" s="19"/>
      <c r="F3296" s="19"/>
      <c r="G3296" s="19"/>
      <c r="H3296" s="19"/>
      <c r="I3296" s="19"/>
      <c r="J3296" s="19"/>
      <c r="K3296" s="19"/>
      <c r="L3296" s="19"/>
      <c r="M3296" s="19"/>
      <c r="N3296" s="22"/>
    </row>
    <row r="3297" spans="1:14" ht="15.75" customHeight="1">
      <c r="A3297" s="39"/>
      <c r="B3297" s="40"/>
      <c r="C3297" s="36"/>
      <c r="D3297" s="19"/>
      <c r="E3297" s="19"/>
      <c r="F3297" s="19"/>
      <c r="G3297" s="19"/>
      <c r="H3297" s="19"/>
      <c r="I3297" s="19"/>
      <c r="J3297" s="19"/>
      <c r="K3297" s="19"/>
      <c r="L3297" s="19"/>
      <c r="M3297" s="19"/>
      <c r="N3297" s="22"/>
    </row>
    <row r="3298" spans="1:14" ht="15.75" customHeight="1">
      <c r="A3298" s="39"/>
      <c r="B3298" s="40"/>
      <c r="C3298" s="36"/>
      <c r="D3298" s="19"/>
      <c r="E3298" s="19"/>
      <c r="F3298" s="19"/>
      <c r="G3298" s="19"/>
      <c r="H3298" s="19"/>
      <c r="I3298" s="19"/>
      <c r="J3298" s="19"/>
      <c r="K3298" s="19"/>
      <c r="L3298" s="19"/>
      <c r="M3298" s="19"/>
      <c r="N3298" s="22"/>
    </row>
    <row r="3299" spans="1:14" ht="15.75" customHeight="1">
      <c r="A3299" s="39"/>
      <c r="B3299" s="40"/>
      <c r="C3299" s="36"/>
      <c r="D3299" s="19"/>
      <c r="E3299" s="19"/>
      <c r="F3299" s="19"/>
      <c r="G3299" s="19"/>
      <c r="H3299" s="19"/>
      <c r="I3299" s="19"/>
      <c r="J3299" s="19"/>
      <c r="K3299" s="19"/>
      <c r="L3299" s="19"/>
      <c r="M3299" s="19"/>
      <c r="N3299" s="22"/>
    </row>
    <row r="3300" spans="1:14" ht="15.75" customHeight="1">
      <c r="A3300" s="39"/>
      <c r="B3300" s="40"/>
      <c r="C3300" s="36"/>
      <c r="D3300" s="19"/>
      <c r="E3300" s="19"/>
      <c r="F3300" s="19"/>
      <c r="G3300" s="19"/>
      <c r="H3300" s="19"/>
      <c r="I3300" s="19"/>
      <c r="J3300" s="19"/>
      <c r="K3300" s="19"/>
      <c r="L3300" s="19"/>
      <c r="M3300" s="19"/>
      <c r="N3300" s="22"/>
    </row>
    <row r="3301" spans="1:14" ht="15.75" customHeight="1">
      <c r="A3301" s="39"/>
      <c r="B3301" s="40"/>
      <c r="C3301" s="36"/>
      <c r="D3301" s="19"/>
      <c r="E3301" s="19"/>
      <c r="F3301" s="19"/>
      <c r="G3301" s="19"/>
      <c r="H3301" s="19"/>
      <c r="I3301" s="19"/>
      <c r="J3301" s="19"/>
      <c r="K3301" s="19"/>
      <c r="L3301" s="19"/>
      <c r="M3301" s="19"/>
      <c r="N3301" s="22"/>
    </row>
    <row r="3302" spans="1:14" ht="15.75" customHeight="1">
      <c r="A3302" s="39"/>
      <c r="B3302" s="40"/>
      <c r="C3302" s="36"/>
      <c r="D3302" s="19"/>
      <c r="E3302" s="19"/>
      <c r="F3302" s="19"/>
      <c r="G3302" s="19"/>
      <c r="H3302" s="19"/>
      <c r="I3302" s="19"/>
      <c r="J3302" s="19"/>
      <c r="K3302" s="19"/>
      <c r="L3302" s="19"/>
      <c r="M3302" s="19"/>
      <c r="N3302" s="22"/>
    </row>
    <row r="3303" spans="1:14" ht="15.75" customHeight="1">
      <c r="A3303" s="39"/>
      <c r="B3303" s="40"/>
      <c r="C3303" s="36"/>
      <c r="D3303" s="19"/>
      <c r="E3303" s="19"/>
      <c r="F3303" s="19"/>
      <c r="G3303" s="19"/>
      <c r="H3303" s="19"/>
      <c r="I3303" s="19"/>
      <c r="J3303" s="19"/>
      <c r="K3303" s="19"/>
      <c r="L3303" s="19"/>
      <c r="M3303" s="19"/>
      <c r="N3303" s="22"/>
    </row>
    <row r="3304" spans="1:14" ht="15.75" customHeight="1">
      <c r="A3304" s="39"/>
      <c r="B3304" s="40"/>
      <c r="C3304" s="36"/>
      <c r="D3304" s="19"/>
      <c r="E3304" s="19"/>
      <c r="F3304" s="19"/>
      <c r="G3304" s="19"/>
      <c r="H3304" s="19"/>
      <c r="I3304" s="19"/>
      <c r="J3304" s="19"/>
      <c r="K3304" s="19"/>
      <c r="L3304" s="19"/>
      <c r="M3304" s="19"/>
      <c r="N3304" s="22"/>
    </row>
    <row r="3305" spans="1:14" ht="15.75" customHeight="1">
      <c r="A3305" s="39"/>
      <c r="B3305" s="40"/>
      <c r="C3305" s="36"/>
      <c r="D3305" s="19"/>
      <c r="E3305" s="19"/>
      <c r="F3305" s="19"/>
      <c r="G3305" s="19"/>
      <c r="H3305" s="19"/>
      <c r="I3305" s="19"/>
      <c r="J3305" s="19"/>
      <c r="K3305" s="19"/>
      <c r="L3305" s="19"/>
      <c r="M3305" s="19"/>
      <c r="N3305" s="22"/>
    </row>
    <row r="3306" spans="1:14" ht="15.75" customHeight="1">
      <c r="A3306" s="39"/>
      <c r="B3306" s="40"/>
      <c r="C3306" s="36"/>
      <c r="D3306" s="19"/>
      <c r="E3306" s="19"/>
      <c r="F3306" s="19"/>
      <c r="G3306" s="19"/>
      <c r="H3306" s="19"/>
      <c r="I3306" s="19"/>
      <c r="J3306" s="19"/>
      <c r="K3306" s="19"/>
      <c r="L3306" s="19"/>
      <c r="M3306" s="19"/>
      <c r="N3306" s="22"/>
    </row>
    <row r="3307" spans="1:14" ht="15.75" customHeight="1">
      <c r="A3307" s="39"/>
      <c r="B3307" s="40"/>
      <c r="C3307" s="36"/>
      <c r="D3307" s="19"/>
      <c r="E3307" s="19"/>
      <c r="F3307" s="19"/>
      <c r="G3307" s="19"/>
      <c r="H3307" s="19"/>
      <c r="I3307" s="19"/>
      <c r="J3307" s="19"/>
      <c r="K3307" s="19"/>
      <c r="L3307" s="19"/>
      <c r="M3307" s="19"/>
      <c r="N3307" s="22"/>
    </row>
    <row r="3308" spans="1:14" ht="15.75" customHeight="1">
      <c r="A3308" s="39"/>
      <c r="B3308" s="40"/>
      <c r="C3308" s="36"/>
      <c r="D3308" s="19"/>
      <c r="E3308" s="19"/>
      <c r="F3308" s="19"/>
      <c r="G3308" s="19"/>
      <c r="H3308" s="19"/>
      <c r="I3308" s="19"/>
      <c r="J3308" s="19"/>
      <c r="K3308" s="19"/>
      <c r="L3308" s="19"/>
      <c r="M3308" s="19"/>
      <c r="N3308" s="22"/>
    </row>
    <row r="3309" spans="1:14" ht="15.75" customHeight="1">
      <c r="A3309" s="39"/>
      <c r="B3309" s="40"/>
      <c r="C3309" s="36"/>
      <c r="D3309" s="19"/>
      <c r="E3309" s="19"/>
      <c r="F3309" s="19"/>
      <c r="G3309" s="19"/>
      <c r="H3309" s="19"/>
      <c r="I3309" s="19"/>
      <c r="J3309" s="19"/>
      <c r="K3309" s="19"/>
      <c r="L3309" s="19"/>
      <c r="M3309" s="19"/>
      <c r="N3309" s="22"/>
    </row>
    <row r="3310" spans="1:14" ht="15.75" customHeight="1">
      <c r="A3310" s="39"/>
      <c r="B3310" s="40"/>
      <c r="C3310" s="36"/>
      <c r="D3310" s="19"/>
      <c r="E3310" s="19"/>
      <c r="F3310" s="19"/>
      <c r="G3310" s="19"/>
      <c r="H3310" s="19"/>
      <c r="I3310" s="19"/>
      <c r="J3310" s="19"/>
      <c r="K3310" s="19"/>
      <c r="L3310" s="19"/>
      <c r="M3310" s="19"/>
      <c r="N3310" s="22"/>
    </row>
    <row r="3311" spans="1:14" ht="15.75" customHeight="1">
      <c r="A3311" s="39"/>
      <c r="B3311" s="40"/>
      <c r="C3311" s="36"/>
      <c r="D3311" s="19"/>
      <c r="E3311" s="19"/>
      <c r="F3311" s="19"/>
      <c r="G3311" s="19"/>
      <c r="H3311" s="19"/>
      <c r="I3311" s="19"/>
      <c r="J3311" s="19"/>
      <c r="K3311" s="19"/>
      <c r="L3311" s="19"/>
      <c r="M3311" s="19"/>
      <c r="N3311" s="22"/>
    </row>
    <row r="3312" spans="1:14" ht="15.75" customHeight="1">
      <c r="A3312" s="39"/>
      <c r="B3312" s="40"/>
      <c r="C3312" s="36"/>
      <c r="D3312" s="19"/>
      <c r="E3312" s="19"/>
      <c r="F3312" s="19"/>
      <c r="G3312" s="19"/>
      <c r="H3312" s="19"/>
      <c r="I3312" s="19"/>
      <c r="J3312" s="19"/>
      <c r="K3312" s="19"/>
      <c r="L3312" s="19"/>
      <c r="M3312" s="19"/>
      <c r="N3312" s="22"/>
    </row>
    <row r="3313" spans="1:14" ht="15.75" customHeight="1">
      <c r="A3313" s="39"/>
      <c r="B3313" s="40"/>
      <c r="C3313" s="36"/>
      <c r="D3313" s="19"/>
      <c r="E3313" s="19"/>
      <c r="F3313" s="19"/>
      <c r="G3313" s="19"/>
      <c r="H3313" s="19"/>
      <c r="I3313" s="19"/>
      <c r="J3313" s="19"/>
      <c r="K3313" s="19"/>
      <c r="L3313" s="19"/>
      <c r="M3313" s="19"/>
      <c r="N3313" s="22"/>
    </row>
    <row r="3314" spans="1:14" ht="15.75" customHeight="1">
      <c r="A3314" s="39"/>
      <c r="B3314" s="40"/>
      <c r="C3314" s="36"/>
      <c r="D3314" s="19"/>
      <c r="E3314" s="19"/>
      <c r="F3314" s="19"/>
      <c r="G3314" s="19"/>
      <c r="H3314" s="19"/>
      <c r="I3314" s="19"/>
      <c r="J3314" s="19"/>
      <c r="K3314" s="19"/>
      <c r="L3314" s="19"/>
      <c r="M3314" s="19"/>
      <c r="N3314" s="22"/>
    </row>
    <row r="3315" spans="1:14" ht="15.75" customHeight="1">
      <c r="A3315" s="39"/>
      <c r="B3315" s="40"/>
      <c r="C3315" s="36"/>
      <c r="D3315" s="19"/>
      <c r="E3315" s="19"/>
      <c r="F3315" s="19"/>
      <c r="G3315" s="19"/>
      <c r="H3315" s="19"/>
      <c r="I3315" s="19"/>
      <c r="J3315" s="19"/>
      <c r="K3315" s="19"/>
      <c r="L3315" s="19"/>
      <c r="M3315" s="19"/>
      <c r="N3315" s="22"/>
    </row>
    <row r="3316" spans="1:14" ht="15.75" customHeight="1">
      <c r="A3316" s="39"/>
      <c r="B3316" s="40"/>
      <c r="C3316" s="36"/>
      <c r="D3316" s="19"/>
      <c r="E3316" s="19"/>
      <c r="F3316" s="19"/>
      <c r="G3316" s="19"/>
      <c r="H3316" s="19"/>
      <c r="I3316" s="19"/>
      <c r="J3316" s="19"/>
      <c r="K3316" s="19"/>
      <c r="L3316" s="19"/>
      <c r="M3316" s="19"/>
      <c r="N3316" s="22"/>
    </row>
    <row r="3317" spans="1:14" ht="15.75" customHeight="1">
      <c r="A3317" s="39"/>
      <c r="B3317" s="40"/>
      <c r="C3317" s="36"/>
      <c r="D3317" s="19"/>
      <c r="E3317" s="19"/>
      <c r="F3317" s="19"/>
      <c r="G3317" s="19"/>
      <c r="H3317" s="19"/>
      <c r="I3317" s="19"/>
      <c r="J3317" s="19"/>
      <c r="K3317" s="19"/>
      <c r="L3317" s="19"/>
      <c r="M3317" s="19"/>
      <c r="N3317" s="22"/>
    </row>
    <row r="3318" spans="1:14" ht="15.75" customHeight="1">
      <c r="A3318" s="39"/>
      <c r="B3318" s="40"/>
      <c r="C3318" s="36"/>
      <c r="D3318" s="19"/>
      <c r="E3318" s="19"/>
      <c r="F3318" s="19"/>
      <c r="G3318" s="19"/>
      <c r="H3318" s="19"/>
      <c r="I3318" s="19"/>
      <c r="J3318" s="19"/>
      <c r="K3318" s="19"/>
      <c r="L3318" s="19"/>
      <c r="M3318" s="19"/>
      <c r="N3318" s="22"/>
    </row>
    <row r="3319" spans="1:14" ht="15.75" customHeight="1">
      <c r="A3319" s="39"/>
      <c r="B3319" s="40"/>
      <c r="C3319" s="36"/>
      <c r="D3319" s="19"/>
      <c r="E3319" s="19"/>
      <c r="F3319" s="19"/>
      <c r="G3319" s="19"/>
      <c r="H3319" s="19"/>
      <c r="I3319" s="19"/>
      <c r="J3319" s="19"/>
      <c r="K3319" s="19"/>
      <c r="L3319" s="19"/>
      <c r="M3319" s="19"/>
      <c r="N3319" s="22"/>
    </row>
    <row r="3320" spans="1:14" ht="15.75" customHeight="1">
      <c r="A3320" s="39"/>
      <c r="B3320" s="40"/>
      <c r="C3320" s="36"/>
      <c r="D3320" s="19"/>
      <c r="E3320" s="19"/>
      <c r="F3320" s="19"/>
      <c r="G3320" s="19"/>
      <c r="H3320" s="19"/>
      <c r="I3320" s="19"/>
      <c r="J3320" s="19"/>
      <c r="K3320" s="19"/>
      <c r="L3320" s="19"/>
      <c r="M3320" s="19"/>
      <c r="N3320" s="22"/>
    </row>
    <row r="3321" spans="1:14" ht="15.75" customHeight="1">
      <c r="A3321" s="39"/>
      <c r="B3321" s="40"/>
      <c r="C3321" s="36"/>
      <c r="D3321" s="19"/>
      <c r="E3321" s="19"/>
      <c r="F3321" s="19"/>
      <c r="G3321" s="19"/>
      <c r="H3321" s="19"/>
      <c r="I3321" s="19"/>
      <c r="J3321" s="19"/>
      <c r="K3321" s="19"/>
      <c r="L3321" s="19"/>
      <c r="M3321" s="19"/>
      <c r="N3321" s="22"/>
    </row>
    <row r="3322" spans="1:14" ht="15.75" customHeight="1">
      <c r="A3322" s="39"/>
      <c r="B3322" s="40"/>
      <c r="C3322" s="36"/>
      <c r="D3322" s="19"/>
      <c r="E3322" s="19"/>
      <c r="F3322" s="19"/>
      <c r="G3322" s="19"/>
      <c r="H3322" s="19"/>
      <c r="I3322" s="19"/>
      <c r="J3322" s="19"/>
      <c r="K3322" s="19"/>
      <c r="L3322" s="19"/>
      <c r="M3322" s="19"/>
      <c r="N3322" s="22"/>
    </row>
    <row r="3323" spans="1:14" ht="15.75" customHeight="1">
      <c r="A3323" s="39"/>
      <c r="B3323" s="40"/>
      <c r="C3323" s="36"/>
      <c r="D3323" s="19"/>
      <c r="E3323" s="19"/>
      <c r="F3323" s="19"/>
      <c r="G3323" s="19"/>
      <c r="H3323" s="19"/>
      <c r="I3323" s="19"/>
      <c r="J3323" s="19"/>
      <c r="K3323" s="19"/>
      <c r="L3323" s="19"/>
      <c r="M3323" s="19"/>
      <c r="N3323" s="22"/>
    </row>
    <row r="3324" spans="1:14" ht="15.75" customHeight="1">
      <c r="A3324" s="39"/>
      <c r="B3324" s="40"/>
      <c r="C3324" s="36"/>
      <c r="D3324" s="19"/>
      <c r="E3324" s="19"/>
      <c r="F3324" s="19"/>
      <c r="G3324" s="19"/>
      <c r="H3324" s="19"/>
      <c r="I3324" s="19"/>
      <c r="J3324" s="19"/>
      <c r="K3324" s="19"/>
      <c r="L3324" s="19"/>
      <c r="M3324" s="19"/>
      <c r="N3324" s="22"/>
    </row>
    <row r="3325" spans="1:14" ht="15.75" customHeight="1">
      <c r="A3325" s="39"/>
      <c r="B3325" s="40"/>
      <c r="C3325" s="36"/>
      <c r="D3325" s="19"/>
      <c r="E3325" s="19"/>
      <c r="F3325" s="19"/>
      <c r="G3325" s="19"/>
      <c r="H3325" s="19"/>
      <c r="I3325" s="19"/>
      <c r="J3325" s="19"/>
      <c r="K3325" s="19"/>
      <c r="L3325" s="19"/>
      <c r="M3325" s="19"/>
      <c r="N3325" s="22"/>
    </row>
    <row r="3326" spans="1:14" ht="15.75" customHeight="1">
      <c r="A3326" s="39"/>
      <c r="B3326" s="40"/>
      <c r="C3326" s="36"/>
      <c r="D3326" s="19"/>
      <c r="E3326" s="19"/>
      <c r="F3326" s="19"/>
      <c r="G3326" s="19"/>
      <c r="H3326" s="19"/>
      <c r="I3326" s="19"/>
      <c r="J3326" s="19"/>
      <c r="K3326" s="19"/>
      <c r="L3326" s="19"/>
      <c r="M3326" s="19"/>
      <c r="N3326" s="23"/>
    </row>
    <row r="3327" spans="1:14" ht="15.75" customHeight="1">
      <c r="A3327" s="39"/>
      <c r="B3327" s="40"/>
      <c r="C3327" s="36"/>
      <c r="D3327" s="19"/>
      <c r="E3327" s="19"/>
      <c r="F3327" s="19"/>
      <c r="G3327" s="19"/>
      <c r="H3327" s="19"/>
      <c r="I3327" s="19"/>
      <c r="J3327" s="19"/>
      <c r="K3327" s="19"/>
      <c r="L3327" s="19"/>
      <c r="M3327" s="19"/>
      <c r="N3327" s="23"/>
    </row>
    <row r="3328" spans="1:14" ht="15.75" customHeight="1">
      <c r="A3328" s="39"/>
      <c r="B3328" s="40"/>
      <c r="C3328" s="36"/>
      <c r="D3328" s="19"/>
      <c r="E3328" s="19"/>
      <c r="F3328" s="19"/>
      <c r="G3328" s="19"/>
      <c r="H3328" s="19"/>
      <c r="I3328" s="19"/>
      <c r="J3328" s="19"/>
      <c r="K3328" s="19"/>
      <c r="L3328" s="19"/>
      <c r="M3328" s="19"/>
      <c r="N3328" s="23"/>
    </row>
    <row r="3329" spans="1:14" ht="15.75" customHeight="1">
      <c r="A3329" s="39"/>
      <c r="B3329" s="40"/>
      <c r="C3329" s="36"/>
      <c r="D3329" s="19"/>
      <c r="E3329" s="19"/>
      <c r="F3329" s="19"/>
      <c r="G3329" s="19"/>
      <c r="H3329" s="19"/>
      <c r="I3329" s="19"/>
      <c r="J3329" s="19"/>
      <c r="K3329" s="19"/>
      <c r="L3329" s="19"/>
      <c r="M3329" s="19"/>
      <c r="N3329" s="23"/>
    </row>
    <row r="3330" spans="1:14" ht="15.75" customHeight="1">
      <c r="A3330" s="39"/>
      <c r="B3330" s="40"/>
      <c r="C3330" s="36"/>
      <c r="D3330" s="19"/>
      <c r="E3330" s="19"/>
      <c r="F3330" s="19"/>
      <c r="G3330" s="19"/>
      <c r="H3330" s="19"/>
      <c r="I3330" s="19"/>
      <c r="J3330" s="19"/>
      <c r="K3330" s="19"/>
      <c r="L3330" s="19"/>
      <c r="M3330" s="19"/>
      <c r="N3330" s="23"/>
    </row>
    <row r="3331" spans="1:14" ht="15.75" customHeight="1">
      <c r="A3331" s="39"/>
      <c r="B3331" s="40"/>
      <c r="C3331" s="36"/>
      <c r="D3331" s="19"/>
      <c r="E3331" s="19"/>
      <c r="F3331" s="19"/>
      <c r="G3331" s="19"/>
      <c r="H3331" s="19"/>
      <c r="I3331" s="19"/>
      <c r="J3331" s="19"/>
      <c r="K3331" s="19"/>
      <c r="L3331" s="19"/>
      <c r="M3331" s="19"/>
      <c r="N3331" s="23"/>
    </row>
    <row r="3332" spans="1:14" ht="15.75" customHeight="1">
      <c r="A3332" s="39"/>
      <c r="B3332" s="40"/>
      <c r="C3332" s="36"/>
      <c r="D3332" s="19"/>
      <c r="E3332" s="19"/>
      <c r="F3332" s="19"/>
      <c r="G3332" s="19"/>
      <c r="H3332" s="19"/>
      <c r="I3332" s="19"/>
      <c r="J3332" s="19"/>
      <c r="K3332" s="19"/>
      <c r="L3332" s="19"/>
      <c r="M3332" s="19"/>
      <c r="N3332" s="23"/>
    </row>
    <row r="3333" spans="1:14" ht="15.75" customHeight="1">
      <c r="A3333" s="39"/>
      <c r="B3333" s="40"/>
      <c r="C3333" s="36"/>
      <c r="D3333" s="19"/>
      <c r="E3333" s="19"/>
      <c r="F3333" s="19"/>
      <c r="G3333" s="19"/>
      <c r="H3333" s="19"/>
      <c r="I3333" s="19"/>
      <c r="J3333" s="19"/>
      <c r="K3333" s="19"/>
      <c r="L3333" s="19"/>
      <c r="M3333" s="19"/>
      <c r="N3333" s="23"/>
    </row>
    <row r="3334" spans="1:14" ht="15.75" customHeight="1">
      <c r="A3334" s="39"/>
      <c r="B3334" s="40"/>
      <c r="C3334" s="36"/>
      <c r="D3334" s="19"/>
      <c r="E3334" s="19"/>
      <c r="F3334" s="19"/>
      <c r="G3334" s="19"/>
      <c r="H3334" s="19"/>
      <c r="I3334" s="19"/>
      <c r="J3334" s="19"/>
      <c r="K3334" s="19"/>
      <c r="L3334" s="19"/>
      <c r="M3334" s="19"/>
      <c r="N3334" s="23"/>
    </row>
    <row r="3335" spans="1:14" ht="15.75" customHeight="1">
      <c r="A3335" s="39"/>
      <c r="B3335" s="40"/>
      <c r="C3335" s="36"/>
      <c r="D3335" s="19"/>
      <c r="E3335" s="19"/>
      <c r="F3335" s="19"/>
      <c r="G3335" s="19"/>
      <c r="H3335" s="19"/>
      <c r="I3335" s="19"/>
      <c r="J3335" s="19"/>
      <c r="K3335" s="19"/>
      <c r="L3335" s="19"/>
      <c r="M3335" s="19"/>
      <c r="N3335" s="23"/>
    </row>
    <row r="3336" spans="1:14" ht="15.75" customHeight="1">
      <c r="A3336" s="39"/>
      <c r="B3336" s="40"/>
      <c r="C3336" s="36"/>
      <c r="D3336" s="19"/>
      <c r="E3336" s="19"/>
      <c r="F3336" s="19"/>
      <c r="G3336" s="19"/>
      <c r="H3336" s="19"/>
      <c r="I3336" s="19"/>
      <c r="J3336" s="19"/>
      <c r="K3336" s="19"/>
      <c r="L3336" s="19"/>
      <c r="M3336" s="19"/>
      <c r="N3336" s="23"/>
    </row>
    <row r="3337" spans="1:14" ht="15.75" customHeight="1">
      <c r="A3337" s="39"/>
      <c r="B3337" s="40"/>
      <c r="C3337" s="36"/>
      <c r="D3337" s="19"/>
      <c r="E3337" s="19"/>
      <c r="F3337" s="19"/>
      <c r="G3337" s="19"/>
      <c r="H3337" s="19"/>
      <c r="I3337" s="19"/>
      <c r="J3337" s="19"/>
      <c r="K3337" s="19"/>
      <c r="L3337" s="19"/>
      <c r="M3337" s="19"/>
      <c r="N3337" s="23"/>
    </row>
    <row r="3338" spans="1:14" ht="15.75" customHeight="1">
      <c r="A3338" s="39"/>
      <c r="B3338" s="40"/>
      <c r="C3338" s="36"/>
      <c r="D3338" s="19"/>
      <c r="E3338" s="19"/>
      <c r="F3338" s="19"/>
      <c r="G3338" s="19"/>
      <c r="H3338" s="19"/>
      <c r="I3338" s="19"/>
      <c r="J3338" s="19"/>
      <c r="K3338" s="19"/>
      <c r="L3338" s="19"/>
      <c r="M3338" s="19"/>
      <c r="N3338" s="23"/>
    </row>
    <row r="3339" spans="1:14" ht="15.75" customHeight="1">
      <c r="A3339" s="39"/>
      <c r="B3339" s="40"/>
      <c r="C3339" s="36"/>
      <c r="D3339" s="19"/>
      <c r="E3339" s="19"/>
      <c r="F3339" s="19"/>
      <c r="G3339" s="19"/>
      <c r="H3339" s="19"/>
      <c r="I3339" s="19"/>
      <c r="J3339" s="19"/>
      <c r="K3339" s="19"/>
      <c r="L3339" s="19"/>
      <c r="M3339" s="19"/>
      <c r="N3339" s="23"/>
    </row>
    <row r="3340" spans="1:14" ht="15.75" customHeight="1">
      <c r="A3340" s="39"/>
      <c r="B3340" s="40"/>
      <c r="C3340" s="36"/>
      <c r="D3340" s="19"/>
      <c r="E3340" s="19"/>
      <c r="F3340" s="19"/>
      <c r="G3340" s="19"/>
      <c r="H3340" s="19"/>
      <c r="I3340" s="19"/>
      <c r="J3340" s="19"/>
      <c r="K3340" s="19"/>
      <c r="L3340" s="19"/>
      <c r="M3340" s="19"/>
      <c r="N3340" s="23"/>
    </row>
    <row r="3341" spans="1:14" ht="15.75" customHeight="1">
      <c r="A3341" s="39"/>
      <c r="B3341" s="40"/>
      <c r="C3341" s="36"/>
      <c r="D3341" s="19"/>
      <c r="E3341" s="19"/>
      <c r="F3341" s="19"/>
      <c r="G3341" s="19"/>
      <c r="H3341" s="19"/>
      <c r="I3341" s="19"/>
      <c r="J3341" s="19"/>
      <c r="K3341" s="19"/>
      <c r="L3341" s="19"/>
      <c r="M3341" s="19"/>
      <c r="N3341" s="23"/>
    </row>
    <row r="3342" spans="1:14" ht="15.75" customHeight="1">
      <c r="A3342" s="39"/>
      <c r="B3342" s="40"/>
      <c r="C3342" s="36"/>
      <c r="D3342" s="19"/>
      <c r="E3342" s="19"/>
      <c r="F3342" s="19"/>
      <c r="G3342" s="19"/>
      <c r="H3342" s="19"/>
      <c r="I3342" s="19"/>
      <c r="J3342" s="19"/>
      <c r="K3342" s="19"/>
      <c r="L3342" s="19"/>
      <c r="M3342" s="19"/>
      <c r="N3342" s="23"/>
    </row>
    <row r="3343" spans="1:14" ht="15.75" customHeight="1">
      <c r="A3343" s="39"/>
      <c r="B3343" s="40"/>
      <c r="C3343" s="36"/>
      <c r="D3343" s="19"/>
      <c r="E3343" s="19"/>
      <c r="F3343" s="19"/>
      <c r="G3343" s="19"/>
      <c r="H3343" s="19"/>
      <c r="I3343" s="19"/>
      <c r="J3343" s="19"/>
      <c r="K3343" s="19"/>
      <c r="L3343" s="19"/>
      <c r="M3343" s="19"/>
      <c r="N3343" s="23"/>
    </row>
    <row r="3344" spans="1:14" ht="15.75" customHeight="1">
      <c r="A3344" s="39"/>
      <c r="B3344" s="40"/>
      <c r="C3344" s="36"/>
      <c r="D3344" s="19"/>
      <c r="E3344" s="19"/>
      <c r="F3344" s="19"/>
      <c r="G3344" s="19"/>
      <c r="H3344" s="19"/>
      <c r="I3344" s="19"/>
      <c r="J3344" s="19"/>
      <c r="K3344" s="19"/>
      <c r="L3344" s="19"/>
      <c r="M3344" s="19"/>
      <c r="N3344" s="23"/>
    </row>
    <row r="3345" spans="1:14" ht="15.75" customHeight="1">
      <c r="A3345" s="39"/>
      <c r="B3345" s="40"/>
      <c r="C3345" s="36"/>
      <c r="D3345" s="19"/>
      <c r="E3345" s="19"/>
      <c r="F3345" s="19"/>
      <c r="G3345" s="19"/>
      <c r="H3345" s="19"/>
      <c r="I3345" s="19"/>
      <c r="J3345" s="19"/>
      <c r="K3345" s="19"/>
      <c r="L3345" s="19"/>
      <c r="M3345" s="19"/>
      <c r="N3345" s="23"/>
    </row>
    <row r="3346" spans="1:14" ht="15.75" customHeight="1">
      <c r="A3346" s="39"/>
      <c r="B3346" s="40"/>
      <c r="C3346" s="36"/>
      <c r="D3346" s="19"/>
      <c r="E3346" s="19"/>
      <c r="F3346" s="19"/>
      <c r="G3346" s="19"/>
      <c r="H3346" s="19"/>
      <c r="I3346" s="19"/>
      <c r="J3346" s="19"/>
      <c r="K3346" s="19"/>
      <c r="L3346" s="19"/>
      <c r="M3346" s="19"/>
      <c r="N3346" s="23"/>
    </row>
    <row r="3347" spans="1:14" ht="15.75" customHeight="1">
      <c r="A3347" s="39"/>
      <c r="B3347" s="40"/>
      <c r="C3347" s="36"/>
      <c r="D3347" s="19"/>
      <c r="E3347" s="19"/>
      <c r="F3347" s="19"/>
      <c r="G3347" s="19"/>
      <c r="H3347" s="19"/>
      <c r="I3347" s="19"/>
      <c r="J3347" s="19"/>
      <c r="K3347" s="19"/>
      <c r="L3347" s="19"/>
      <c r="M3347" s="19"/>
      <c r="N3347" s="23"/>
    </row>
    <row r="3348" spans="1:14" ht="15.75" customHeight="1">
      <c r="A3348" s="39"/>
      <c r="B3348" s="40"/>
      <c r="C3348" s="36"/>
      <c r="D3348" s="19"/>
      <c r="E3348" s="19"/>
      <c r="F3348" s="19"/>
      <c r="G3348" s="19"/>
      <c r="H3348" s="19"/>
      <c r="I3348" s="19"/>
      <c r="J3348" s="19"/>
      <c r="K3348" s="19"/>
      <c r="L3348" s="19"/>
      <c r="M3348" s="19"/>
      <c r="N3348" s="23"/>
    </row>
    <row r="3349" spans="1:14" ht="15.75" customHeight="1">
      <c r="A3349" s="39"/>
      <c r="B3349" s="40"/>
      <c r="C3349" s="36"/>
      <c r="D3349" s="19"/>
      <c r="E3349" s="19"/>
      <c r="F3349" s="19"/>
      <c r="G3349" s="19"/>
      <c r="H3349" s="19"/>
      <c r="I3349" s="19"/>
      <c r="J3349" s="19"/>
      <c r="K3349" s="19"/>
      <c r="L3349" s="19"/>
      <c r="M3349" s="19"/>
      <c r="N3349" s="23"/>
    </row>
    <row r="3350" spans="1:14" ht="15.75" customHeight="1">
      <c r="A3350" s="39"/>
      <c r="B3350" s="40"/>
      <c r="C3350" s="36"/>
      <c r="D3350" s="19"/>
      <c r="E3350" s="19"/>
      <c r="F3350" s="19"/>
      <c r="G3350" s="19"/>
      <c r="H3350" s="19"/>
      <c r="I3350" s="19"/>
      <c r="J3350" s="19"/>
      <c r="K3350" s="19"/>
      <c r="L3350" s="19"/>
      <c r="M3350" s="19"/>
      <c r="N3350" s="23"/>
    </row>
    <row r="3351" spans="1:14" ht="15.75" customHeight="1">
      <c r="A3351" s="39"/>
      <c r="B3351" s="40"/>
      <c r="C3351" s="36"/>
      <c r="D3351" s="19"/>
      <c r="E3351" s="19"/>
      <c r="F3351" s="19"/>
      <c r="G3351" s="19"/>
      <c r="H3351" s="19"/>
      <c r="I3351" s="19"/>
      <c r="J3351" s="19"/>
      <c r="K3351" s="19"/>
      <c r="L3351" s="19"/>
      <c r="M3351" s="19"/>
      <c r="N3351" s="23"/>
    </row>
    <row r="3352" spans="1:14" ht="15.75" customHeight="1">
      <c r="A3352" s="39"/>
      <c r="B3352" s="40"/>
      <c r="C3352" s="36"/>
      <c r="D3352" s="19"/>
      <c r="E3352" s="19"/>
      <c r="F3352" s="19"/>
      <c r="G3352" s="19"/>
      <c r="H3352" s="19"/>
      <c r="I3352" s="19"/>
      <c r="J3352" s="19"/>
      <c r="K3352" s="19"/>
      <c r="L3352" s="19"/>
      <c r="M3352" s="19"/>
      <c r="N3352" s="23"/>
    </row>
    <row r="3353" spans="1:14" ht="15.75" customHeight="1">
      <c r="A3353" s="39"/>
      <c r="B3353" s="40"/>
      <c r="C3353" s="36"/>
      <c r="D3353" s="19"/>
      <c r="E3353" s="19"/>
      <c r="F3353" s="19"/>
      <c r="G3353" s="19"/>
      <c r="H3353" s="19"/>
      <c r="I3353" s="19"/>
      <c r="J3353" s="19"/>
      <c r="K3353" s="19"/>
      <c r="L3353" s="19"/>
      <c r="M3353" s="19"/>
      <c r="N3353" s="23"/>
    </row>
    <row r="3354" spans="1:14" ht="15.75" customHeight="1">
      <c r="A3354" s="39"/>
      <c r="B3354" s="40"/>
      <c r="C3354" s="36"/>
      <c r="D3354" s="19"/>
      <c r="E3354" s="19"/>
      <c r="F3354" s="19"/>
      <c r="G3354" s="19"/>
      <c r="H3354" s="19"/>
      <c r="I3354" s="19"/>
      <c r="J3354" s="19"/>
      <c r="K3354" s="19"/>
      <c r="L3354" s="19"/>
      <c r="M3354" s="19"/>
      <c r="N3354" s="23"/>
    </row>
    <row r="3355" spans="1:14" ht="15.75" customHeight="1">
      <c r="A3355" s="39"/>
      <c r="B3355" s="40"/>
      <c r="C3355" s="36"/>
      <c r="D3355" s="19"/>
      <c r="E3355" s="19"/>
      <c r="F3355" s="19"/>
      <c r="G3355" s="19"/>
      <c r="H3355" s="19"/>
      <c r="I3355" s="19"/>
      <c r="J3355" s="19"/>
      <c r="K3355" s="19"/>
      <c r="L3355" s="19"/>
      <c r="M3355" s="19"/>
      <c r="N3355" s="23"/>
    </row>
    <row r="3356" spans="1:14" ht="15.75" customHeight="1">
      <c r="A3356" s="39"/>
      <c r="B3356" s="40"/>
      <c r="C3356" s="36"/>
      <c r="D3356" s="19"/>
      <c r="E3356" s="19"/>
      <c r="F3356" s="19"/>
      <c r="G3356" s="19"/>
      <c r="H3356" s="19"/>
      <c r="I3356" s="19"/>
      <c r="J3356" s="19"/>
      <c r="K3356" s="19"/>
      <c r="L3356" s="19"/>
      <c r="M3356" s="19"/>
      <c r="N3356" s="23"/>
    </row>
    <row r="3357" spans="1:14" ht="15.75" customHeight="1">
      <c r="A3357" s="39"/>
      <c r="B3357" s="40"/>
      <c r="C3357" s="36"/>
      <c r="D3357" s="19"/>
      <c r="E3357" s="19"/>
      <c r="F3357" s="19"/>
      <c r="G3357" s="19"/>
      <c r="H3357" s="19"/>
      <c r="I3357" s="19"/>
      <c r="J3357" s="19"/>
      <c r="K3357" s="19"/>
      <c r="L3357" s="19"/>
      <c r="M3357" s="19"/>
      <c r="N3357" s="23"/>
    </row>
    <row r="3358" spans="1:14" ht="15.75" customHeight="1">
      <c r="A3358" s="39"/>
      <c r="B3358" s="40"/>
      <c r="C3358" s="36"/>
      <c r="D3358" s="19"/>
      <c r="E3358" s="19"/>
      <c r="F3358" s="19"/>
      <c r="G3358" s="19"/>
      <c r="H3358" s="19"/>
      <c r="I3358" s="19"/>
      <c r="J3358" s="19"/>
      <c r="K3358" s="19"/>
      <c r="L3358" s="19"/>
      <c r="M3358" s="19"/>
      <c r="N3358" s="23"/>
    </row>
    <row r="3359" spans="1:14" ht="15.75" customHeight="1">
      <c r="A3359" s="39"/>
      <c r="B3359" s="40"/>
      <c r="C3359" s="36"/>
      <c r="D3359" s="19"/>
      <c r="E3359" s="19"/>
      <c r="F3359" s="19"/>
      <c r="G3359" s="19"/>
      <c r="H3359" s="19"/>
      <c r="I3359" s="19"/>
      <c r="J3359" s="19"/>
      <c r="K3359" s="19"/>
      <c r="L3359" s="19"/>
      <c r="M3359" s="19"/>
      <c r="N3359" s="23"/>
    </row>
    <row r="3360" spans="1:14" ht="15.75" customHeight="1">
      <c r="A3360" s="39"/>
      <c r="B3360" s="40"/>
      <c r="C3360" s="36"/>
      <c r="D3360" s="19"/>
      <c r="E3360" s="19"/>
      <c r="F3360" s="19"/>
      <c r="G3360" s="19"/>
      <c r="H3360" s="19"/>
      <c r="I3360" s="19"/>
      <c r="J3360" s="19"/>
      <c r="K3360" s="19"/>
      <c r="L3360" s="19"/>
      <c r="M3360" s="19"/>
      <c r="N3360" s="23"/>
    </row>
    <row r="3361" spans="1:14" ht="15.75" customHeight="1">
      <c r="A3361" s="39"/>
      <c r="B3361" s="40"/>
      <c r="C3361" s="36"/>
      <c r="D3361" s="19"/>
      <c r="E3361" s="19"/>
      <c r="F3361" s="19"/>
      <c r="G3361" s="19"/>
      <c r="H3361" s="19"/>
      <c r="I3361" s="19"/>
      <c r="J3361" s="19"/>
      <c r="K3361" s="19"/>
      <c r="L3361" s="19"/>
      <c r="M3361" s="19"/>
      <c r="N3361" s="23"/>
    </row>
    <row r="3362" spans="1:14" ht="15.75" customHeight="1">
      <c r="A3362" s="39"/>
      <c r="B3362" s="40"/>
      <c r="C3362" s="36"/>
      <c r="D3362" s="19"/>
      <c r="E3362" s="19"/>
      <c r="F3362" s="19"/>
      <c r="G3362" s="19"/>
      <c r="H3362" s="19"/>
      <c r="I3362" s="19"/>
      <c r="J3362" s="19"/>
      <c r="K3362" s="19"/>
      <c r="L3362" s="19"/>
      <c r="M3362" s="19"/>
      <c r="N3362" s="23"/>
    </row>
    <row r="3363" spans="1:14" ht="15.75" customHeight="1">
      <c r="A3363" s="39"/>
      <c r="B3363" s="40"/>
      <c r="C3363" s="36"/>
      <c r="D3363" s="19"/>
      <c r="E3363" s="19"/>
      <c r="F3363" s="19"/>
      <c r="G3363" s="19"/>
      <c r="H3363" s="19"/>
      <c r="I3363" s="19"/>
      <c r="J3363" s="19"/>
      <c r="K3363" s="19"/>
      <c r="L3363" s="19"/>
      <c r="M3363" s="19"/>
      <c r="N3363" s="23"/>
    </row>
    <row r="3364" spans="1:14" ht="15.75" customHeight="1">
      <c r="A3364" s="39"/>
      <c r="B3364" s="40"/>
      <c r="C3364" s="36"/>
      <c r="D3364" s="19"/>
      <c r="E3364" s="19"/>
      <c r="F3364" s="19"/>
      <c r="G3364" s="19"/>
      <c r="H3364" s="19"/>
      <c r="I3364" s="19"/>
      <c r="J3364" s="19"/>
      <c r="K3364" s="19"/>
      <c r="L3364" s="19"/>
      <c r="M3364" s="19"/>
      <c r="N3364" s="23"/>
    </row>
    <row r="3365" spans="1:14" ht="15.75" customHeight="1">
      <c r="A3365" s="39"/>
      <c r="B3365" s="40"/>
      <c r="C3365" s="36"/>
      <c r="D3365" s="19"/>
      <c r="E3365" s="19"/>
      <c r="F3365" s="19"/>
      <c r="G3365" s="19"/>
      <c r="H3365" s="19"/>
      <c r="I3365" s="19"/>
      <c r="J3365" s="19"/>
      <c r="K3365" s="19"/>
      <c r="L3365" s="19"/>
      <c r="M3365" s="19"/>
      <c r="N3365" s="23"/>
    </row>
    <row r="3366" spans="1:14" ht="15.75" customHeight="1">
      <c r="A3366" s="39"/>
      <c r="B3366" s="40"/>
      <c r="C3366" s="36"/>
      <c r="D3366" s="19"/>
      <c r="E3366" s="19"/>
      <c r="F3366" s="19"/>
      <c r="G3366" s="19"/>
      <c r="H3366" s="19"/>
      <c r="I3366" s="19"/>
      <c r="J3366" s="19"/>
      <c r="K3366" s="19"/>
      <c r="L3366" s="19"/>
      <c r="M3366" s="19"/>
      <c r="N3366" s="23"/>
    </row>
    <row r="3367" spans="1:14" ht="15.75" customHeight="1">
      <c r="A3367" s="39"/>
      <c r="B3367" s="40"/>
      <c r="C3367" s="36"/>
      <c r="D3367" s="19"/>
      <c r="E3367" s="19"/>
      <c r="F3367" s="19"/>
      <c r="G3367" s="19"/>
      <c r="H3367" s="19"/>
      <c r="I3367" s="19"/>
      <c r="J3367" s="19"/>
      <c r="K3367" s="19"/>
      <c r="L3367" s="19"/>
      <c r="M3367" s="19"/>
      <c r="N3367" s="23"/>
    </row>
    <row r="3368" spans="1:14" ht="15.75" customHeight="1">
      <c r="A3368" s="39"/>
      <c r="B3368" s="40"/>
      <c r="C3368" s="36"/>
      <c r="D3368" s="19"/>
      <c r="E3368" s="19"/>
      <c r="F3368" s="19"/>
      <c r="G3368" s="19"/>
      <c r="H3368" s="19"/>
      <c r="I3368" s="19"/>
      <c r="J3368" s="19"/>
      <c r="K3368" s="19"/>
      <c r="L3368" s="19"/>
      <c r="M3368" s="19"/>
      <c r="N3368" s="23"/>
    </row>
    <row r="3369" spans="1:14" ht="15.75" customHeight="1">
      <c r="A3369" s="39"/>
      <c r="B3369" s="40"/>
      <c r="C3369" s="36"/>
      <c r="D3369" s="19"/>
      <c r="E3369" s="19"/>
      <c r="F3369" s="19"/>
      <c r="G3369" s="19"/>
      <c r="H3369" s="19"/>
      <c r="I3369" s="19"/>
      <c r="J3369" s="19"/>
      <c r="K3369" s="19"/>
      <c r="L3369" s="19"/>
      <c r="M3369" s="19"/>
      <c r="N3369" s="23"/>
    </row>
    <row r="3370" spans="1:14" ht="15.75" customHeight="1">
      <c r="A3370" s="39"/>
      <c r="B3370" s="40"/>
      <c r="C3370" s="36"/>
      <c r="D3370" s="19"/>
      <c r="E3370" s="19"/>
      <c r="F3370" s="19"/>
      <c r="G3370" s="19"/>
      <c r="H3370" s="19"/>
      <c r="I3370" s="19"/>
      <c r="J3370" s="19"/>
      <c r="K3370" s="19"/>
      <c r="L3370" s="19"/>
      <c r="M3370" s="19"/>
      <c r="N3370" s="23"/>
    </row>
    <row r="3371" spans="1:14" ht="15.75" customHeight="1">
      <c r="A3371" s="39"/>
      <c r="B3371" s="40"/>
      <c r="C3371" s="36"/>
      <c r="D3371" s="19"/>
      <c r="E3371" s="19"/>
      <c r="F3371" s="19"/>
      <c r="G3371" s="19"/>
      <c r="H3371" s="19"/>
      <c r="I3371" s="19"/>
      <c r="J3371" s="19"/>
      <c r="K3371" s="19"/>
      <c r="L3371" s="19"/>
      <c r="M3371" s="19"/>
      <c r="N3371" s="23"/>
    </row>
    <row r="3372" spans="1:14" ht="15.75" customHeight="1">
      <c r="A3372" s="39"/>
      <c r="B3372" s="40"/>
      <c r="C3372" s="36"/>
      <c r="D3372" s="19"/>
      <c r="E3372" s="19"/>
      <c r="F3372" s="19"/>
      <c r="G3372" s="19"/>
      <c r="H3372" s="19"/>
      <c r="I3372" s="19"/>
      <c r="J3372" s="19"/>
      <c r="K3372" s="19"/>
      <c r="L3372" s="19"/>
      <c r="M3372" s="19"/>
      <c r="N3372" s="23"/>
    </row>
    <row r="3373" spans="1:14" ht="15.75" customHeight="1">
      <c r="A3373" s="39"/>
      <c r="B3373" s="40"/>
      <c r="C3373" s="36"/>
      <c r="D3373" s="19"/>
      <c r="E3373" s="19"/>
      <c r="F3373" s="19"/>
      <c r="G3373" s="19"/>
      <c r="H3373" s="19"/>
      <c r="I3373" s="19"/>
      <c r="J3373" s="19"/>
      <c r="K3373" s="19"/>
      <c r="L3373" s="19"/>
      <c r="M3373" s="19"/>
      <c r="N3373" s="23"/>
    </row>
    <row r="3374" spans="1:14" ht="15.75" customHeight="1">
      <c r="A3374" s="39"/>
      <c r="B3374" s="40"/>
      <c r="C3374" s="36"/>
      <c r="D3374" s="19"/>
      <c r="E3374" s="19"/>
      <c r="F3374" s="19"/>
      <c r="G3374" s="19"/>
      <c r="H3374" s="19"/>
      <c r="I3374" s="19"/>
      <c r="J3374" s="19"/>
      <c r="K3374" s="19"/>
      <c r="L3374" s="19"/>
      <c r="M3374" s="19"/>
      <c r="N3374" s="23"/>
    </row>
    <row r="3375" spans="1:14" ht="15.75" customHeight="1">
      <c r="A3375" s="39"/>
      <c r="B3375" s="40"/>
      <c r="C3375" s="36"/>
      <c r="D3375" s="19"/>
      <c r="E3375" s="19"/>
      <c r="F3375" s="19"/>
      <c r="G3375" s="19"/>
      <c r="H3375" s="19"/>
      <c r="I3375" s="19"/>
      <c r="J3375" s="19"/>
      <c r="K3375" s="19"/>
      <c r="L3375" s="19"/>
      <c r="M3375" s="19"/>
      <c r="N3375" s="23"/>
    </row>
    <row r="3376" spans="1:14" ht="15.75" customHeight="1">
      <c r="A3376" s="39"/>
      <c r="B3376" s="40"/>
      <c r="C3376" s="36"/>
      <c r="D3376" s="19"/>
      <c r="E3376" s="19"/>
      <c r="F3376" s="19"/>
      <c r="G3376" s="19"/>
      <c r="H3376" s="19"/>
      <c r="I3376" s="19"/>
      <c r="J3376" s="19"/>
      <c r="K3376" s="19"/>
      <c r="L3376" s="19"/>
      <c r="M3376" s="19"/>
      <c r="N3376" s="23"/>
    </row>
    <row r="3377" spans="1:14" ht="15.75" customHeight="1">
      <c r="A3377" s="39"/>
      <c r="B3377" s="40"/>
      <c r="C3377" s="36"/>
      <c r="D3377" s="19"/>
      <c r="E3377" s="19"/>
      <c r="F3377" s="19"/>
      <c r="G3377" s="19"/>
      <c r="H3377" s="19"/>
      <c r="I3377" s="19"/>
      <c r="J3377" s="19"/>
      <c r="K3377" s="19"/>
      <c r="L3377" s="19"/>
      <c r="M3377" s="19"/>
      <c r="N3377" s="23"/>
    </row>
    <row r="3378" spans="1:14" ht="15.75" customHeight="1">
      <c r="A3378" s="39"/>
      <c r="B3378" s="40"/>
      <c r="C3378" s="36"/>
      <c r="D3378" s="19"/>
      <c r="E3378" s="19"/>
      <c r="F3378" s="19"/>
      <c r="G3378" s="19"/>
      <c r="H3378" s="19"/>
      <c r="I3378" s="19"/>
      <c r="J3378" s="19"/>
      <c r="K3378" s="19"/>
      <c r="L3378" s="19"/>
      <c r="M3378" s="19"/>
      <c r="N3378" s="23"/>
    </row>
    <row r="3379" spans="1:14" ht="15.75" customHeight="1">
      <c r="A3379" s="39"/>
      <c r="B3379" s="40"/>
      <c r="C3379" s="36"/>
      <c r="D3379" s="19"/>
      <c r="E3379" s="19"/>
      <c r="F3379" s="19"/>
      <c r="G3379" s="19"/>
      <c r="H3379" s="19"/>
      <c r="I3379" s="19"/>
      <c r="J3379" s="19"/>
      <c r="K3379" s="19"/>
      <c r="L3379" s="19"/>
      <c r="M3379" s="19"/>
      <c r="N3379" s="23"/>
    </row>
    <row r="3380" spans="1:14" ht="15.75" customHeight="1">
      <c r="A3380" s="39"/>
      <c r="B3380" s="40"/>
      <c r="C3380" s="36"/>
      <c r="D3380" s="19"/>
      <c r="E3380" s="19"/>
      <c r="F3380" s="19"/>
      <c r="G3380" s="19"/>
      <c r="H3380" s="19"/>
      <c r="I3380" s="19"/>
      <c r="J3380" s="19"/>
      <c r="K3380" s="19"/>
      <c r="L3380" s="19"/>
      <c r="M3380" s="19"/>
      <c r="N3380" s="23"/>
    </row>
    <row r="3381" spans="1:14" ht="15.75" customHeight="1">
      <c r="A3381" s="39"/>
      <c r="B3381" s="40"/>
      <c r="C3381" s="36"/>
      <c r="D3381" s="19"/>
      <c r="E3381" s="19"/>
      <c r="F3381" s="19"/>
      <c r="G3381" s="19"/>
      <c r="H3381" s="19"/>
      <c r="I3381" s="19"/>
      <c r="J3381" s="19"/>
      <c r="K3381" s="19"/>
      <c r="L3381" s="19"/>
      <c r="M3381" s="19"/>
      <c r="N3381" s="23"/>
    </row>
    <row r="3382" spans="1:14" ht="15.75" customHeight="1">
      <c r="A3382" s="39"/>
      <c r="B3382" s="40"/>
      <c r="C3382" s="36"/>
      <c r="D3382" s="19"/>
      <c r="E3382" s="19"/>
      <c r="F3382" s="19"/>
      <c r="G3382" s="19"/>
      <c r="H3382" s="19"/>
      <c r="I3382" s="19"/>
      <c r="J3382" s="19"/>
      <c r="K3382" s="19"/>
      <c r="L3382" s="19"/>
      <c r="M3382" s="19"/>
      <c r="N3382" s="23"/>
    </row>
    <row r="3383" spans="1:14" ht="15.75" customHeight="1">
      <c r="A3383" s="39"/>
      <c r="B3383" s="40"/>
      <c r="C3383" s="36"/>
      <c r="D3383" s="19"/>
      <c r="E3383" s="19"/>
      <c r="F3383" s="19"/>
      <c r="G3383" s="19"/>
      <c r="H3383" s="19"/>
      <c r="I3383" s="19"/>
      <c r="J3383" s="19"/>
      <c r="K3383" s="19"/>
      <c r="L3383" s="19"/>
      <c r="M3383" s="19"/>
      <c r="N3383" s="23"/>
    </row>
    <row r="3384" spans="1:14" ht="15.75" customHeight="1">
      <c r="A3384" s="39"/>
      <c r="B3384" s="40"/>
      <c r="C3384" s="36"/>
      <c r="D3384" s="19"/>
      <c r="E3384" s="19"/>
      <c r="F3384" s="19"/>
      <c r="G3384" s="19"/>
      <c r="H3384" s="19"/>
      <c r="I3384" s="19"/>
      <c r="J3384" s="19"/>
      <c r="K3384" s="19"/>
      <c r="L3384" s="19"/>
      <c r="M3384" s="19"/>
      <c r="N3384" s="23"/>
    </row>
    <row r="3385" spans="1:14" ht="15.75" customHeight="1">
      <c r="A3385" s="39"/>
      <c r="B3385" s="40"/>
      <c r="C3385" s="36"/>
      <c r="D3385" s="19"/>
      <c r="E3385" s="19"/>
      <c r="F3385" s="19"/>
      <c r="G3385" s="19"/>
      <c r="H3385" s="19"/>
      <c r="I3385" s="19"/>
      <c r="J3385" s="19"/>
      <c r="K3385" s="19"/>
      <c r="L3385" s="19"/>
      <c r="M3385" s="19"/>
      <c r="N3385" s="23"/>
    </row>
    <row r="3386" spans="1:14" ht="15.75" customHeight="1">
      <c r="A3386" s="39"/>
      <c r="B3386" s="40"/>
      <c r="C3386" s="36"/>
      <c r="D3386" s="19"/>
      <c r="E3386" s="19"/>
      <c r="F3386" s="19"/>
      <c r="G3386" s="19"/>
      <c r="H3386" s="19"/>
      <c r="I3386" s="19"/>
      <c r="J3386" s="19"/>
      <c r="K3386" s="19"/>
      <c r="L3386" s="19"/>
      <c r="M3386" s="19"/>
      <c r="N3386" s="23"/>
    </row>
    <row r="3387" spans="1:14" ht="15.75" customHeight="1">
      <c r="A3387" s="39"/>
      <c r="B3387" s="40"/>
      <c r="C3387" s="36"/>
      <c r="D3387" s="19"/>
      <c r="E3387" s="19"/>
      <c r="F3387" s="19"/>
      <c r="G3387" s="19"/>
      <c r="H3387" s="19"/>
      <c r="I3387" s="19"/>
      <c r="J3387" s="19"/>
      <c r="K3387" s="19"/>
      <c r="L3387" s="19"/>
      <c r="M3387" s="19"/>
      <c r="N3387" s="23"/>
    </row>
    <row r="3388" spans="1:14" ht="15.75" customHeight="1">
      <c r="A3388" s="39"/>
      <c r="B3388" s="40"/>
      <c r="C3388" s="36"/>
      <c r="D3388" s="19"/>
      <c r="E3388" s="19"/>
      <c r="F3388" s="19"/>
      <c r="G3388" s="19"/>
      <c r="H3388" s="19"/>
      <c r="I3388" s="19"/>
      <c r="J3388" s="19"/>
      <c r="K3388" s="19"/>
      <c r="L3388" s="19"/>
      <c r="M3388" s="19"/>
      <c r="N3388" s="23"/>
    </row>
    <row r="3389" spans="1:14" ht="15.75" customHeight="1">
      <c r="A3389" s="39"/>
      <c r="B3389" s="40"/>
      <c r="C3389" s="36"/>
      <c r="D3389" s="19"/>
      <c r="E3389" s="19"/>
      <c r="F3389" s="19"/>
      <c r="G3389" s="19"/>
      <c r="H3389" s="19"/>
      <c r="I3389" s="19"/>
      <c r="J3389" s="19"/>
      <c r="K3389" s="19"/>
      <c r="L3389" s="19"/>
      <c r="M3389" s="19"/>
      <c r="N3389" s="23"/>
    </row>
    <row r="3390" spans="1:14" ht="15.75" customHeight="1">
      <c r="A3390" s="39"/>
      <c r="B3390" s="40"/>
      <c r="C3390" s="36"/>
      <c r="D3390" s="19"/>
      <c r="E3390" s="19"/>
      <c r="F3390" s="19"/>
      <c r="G3390" s="19"/>
      <c r="H3390" s="19"/>
      <c r="I3390" s="19"/>
      <c r="J3390" s="19"/>
      <c r="K3390" s="19"/>
      <c r="L3390" s="19"/>
      <c r="M3390" s="19"/>
      <c r="N3390" s="23"/>
    </row>
    <row r="3391" spans="1:14" ht="15.75" customHeight="1">
      <c r="A3391" s="39"/>
      <c r="B3391" s="40"/>
      <c r="C3391" s="36"/>
      <c r="D3391" s="19"/>
      <c r="E3391" s="19"/>
      <c r="F3391" s="19"/>
      <c r="G3391" s="19"/>
      <c r="H3391" s="19"/>
      <c r="I3391" s="19"/>
      <c r="J3391" s="19"/>
      <c r="K3391" s="19"/>
      <c r="L3391" s="19"/>
      <c r="M3391" s="19"/>
      <c r="N3391" s="23"/>
    </row>
    <row r="3392" spans="1:14" ht="15.75" customHeight="1">
      <c r="A3392" s="39"/>
      <c r="B3392" s="40"/>
      <c r="C3392" s="36"/>
      <c r="D3392" s="19"/>
      <c r="E3392" s="19"/>
      <c r="F3392" s="19"/>
      <c r="G3392" s="19"/>
      <c r="H3392" s="19"/>
      <c r="I3392" s="19"/>
      <c r="J3392" s="19"/>
      <c r="K3392" s="19"/>
      <c r="L3392" s="19"/>
      <c r="M3392" s="19"/>
      <c r="N3392" s="23"/>
    </row>
    <row r="3393" spans="1:14" ht="15.75" customHeight="1">
      <c r="A3393" s="39"/>
      <c r="B3393" s="40"/>
      <c r="C3393" s="36"/>
      <c r="D3393" s="19"/>
      <c r="E3393" s="19"/>
      <c r="F3393" s="19"/>
      <c r="G3393" s="19"/>
      <c r="H3393" s="19"/>
      <c r="I3393" s="19"/>
      <c r="J3393" s="19"/>
      <c r="K3393" s="19"/>
      <c r="L3393" s="19"/>
      <c r="M3393" s="19"/>
      <c r="N3393" s="23"/>
    </row>
    <row r="3394" spans="1:14" ht="15.75" customHeight="1">
      <c r="A3394" s="39"/>
      <c r="B3394" s="40"/>
      <c r="C3394" s="36"/>
      <c r="D3394" s="19"/>
      <c r="E3394" s="19"/>
      <c r="F3394" s="19"/>
      <c r="G3394" s="19"/>
      <c r="H3394" s="19"/>
      <c r="I3394" s="19"/>
      <c r="J3394" s="19"/>
      <c r="K3394" s="19"/>
      <c r="L3394" s="19"/>
      <c r="M3394" s="19"/>
      <c r="N3394" s="23"/>
    </row>
    <row r="3395" spans="1:14" ht="15.75" customHeight="1">
      <c r="A3395" s="39"/>
      <c r="B3395" s="40"/>
      <c r="C3395" s="36"/>
      <c r="D3395" s="19"/>
      <c r="E3395" s="19"/>
      <c r="F3395" s="19"/>
      <c r="G3395" s="19"/>
      <c r="H3395" s="19"/>
      <c r="I3395" s="19"/>
      <c r="J3395" s="19"/>
      <c r="K3395" s="19"/>
      <c r="L3395" s="19"/>
      <c r="M3395" s="19"/>
      <c r="N3395" s="23"/>
    </row>
    <row r="3396" spans="1:14" ht="15.75" customHeight="1">
      <c r="A3396" s="39"/>
      <c r="B3396" s="40"/>
      <c r="C3396" s="36"/>
      <c r="D3396" s="19"/>
      <c r="E3396" s="19"/>
      <c r="F3396" s="19"/>
      <c r="G3396" s="19"/>
      <c r="H3396" s="19"/>
      <c r="I3396" s="19"/>
      <c r="J3396" s="19"/>
      <c r="K3396" s="19"/>
      <c r="L3396" s="19"/>
      <c r="M3396" s="19"/>
      <c r="N3396" s="23"/>
    </row>
    <row r="3397" spans="1:14" ht="15.75" customHeight="1">
      <c r="A3397" s="39"/>
      <c r="B3397" s="40"/>
      <c r="C3397" s="36"/>
      <c r="D3397" s="19"/>
      <c r="E3397" s="19"/>
      <c r="F3397" s="19"/>
      <c r="G3397" s="19"/>
      <c r="H3397" s="19"/>
      <c r="I3397" s="19"/>
      <c r="J3397" s="19"/>
      <c r="K3397" s="19"/>
      <c r="L3397" s="19"/>
      <c r="M3397" s="19"/>
      <c r="N3397" s="23"/>
    </row>
    <row r="3398" spans="1:14" ht="15.75" customHeight="1">
      <c r="A3398" s="39"/>
      <c r="B3398" s="40"/>
      <c r="C3398" s="36"/>
      <c r="D3398" s="19"/>
      <c r="E3398" s="19"/>
      <c r="F3398" s="19"/>
      <c r="G3398" s="19"/>
      <c r="H3398" s="19"/>
      <c r="I3398" s="19"/>
      <c r="J3398" s="19"/>
      <c r="K3398" s="19"/>
      <c r="L3398" s="19"/>
      <c r="M3398" s="19"/>
      <c r="N3398" s="23"/>
    </row>
    <row r="3399" spans="1:14" ht="15.75" customHeight="1">
      <c r="A3399" s="39"/>
      <c r="B3399" s="40"/>
      <c r="C3399" s="36"/>
      <c r="D3399" s="19"/>
      <c r="E3399" s="19"/>
      <c r="F3399" s="19"/>
      <c r="G3399" s="19"/>
      <c r="H3399" s="19"/>
      <c r="I3399" s="19"/>
      <c r="J3399" s="19"/>
      <c r="K3399" s="19"/>
      <c r="L3399" s="19"/>
      <c r="M3399" s="19"/>
      <c r="N3399" s="23"/>
    </row>
    <row r="3400" spans="1:14" ht="15.75" customHeight="1">
      <c r="A3400" s="39"/>
      <c r="B3400" s="40"/>
      <c r="C3400" s="36"/>
      <c r="D3400" s="19"/>
      <c r="E3400" s="19"/>
      <c r="F3400" s="19"/>
      <c r="G3400" s="19"/>
      <c r="H3400" s="19"/>
      <c r="I3400" s="19"/>
      <c r="J3400" s="19"/>
      <c r="K3400" s="19"/>
      <c r="L3400" s="19"/>
      <c r="M3400" s="19"/>
      <c r="N3400" s="23"/>
    </row>
    <row r="3401" spans="1:14" ht="15.75" customHeight="1">
      <c r="A3401" s="39"/>
      <c r="B3401" s="40"/>
      <c r="C3401" s="36"/>
      <c r="D3401" s="19"/>
      <c r="E3401" s="19"/>
      <c r="F3401" s="19"/>
      <c r="G3401" s="19"/>
      <c r="H3401" s="19"/>
      <c r="I3401" s="19"/>
      <c r="J3401" s="19"/>
      <c r="K3401" s="19"/>
      <c r="L3401" s="19"/>
      <c r="M3401" s="19"/>
      <c r="N3401" s="23"/>
    </row>
    <row r="3402" spans="1:14" ht="15.75" customHeight="1">
      <c r="A3402" s="39"/>
      <c r="B3402" s="40"/>
      <c r="C3402" s="36"/>
      <c r="D3402" s="19"/>
      <c r="E3402" s="19"/>
      <c r="F3402" s="19"/>
      <c r="G3402" s="19"/>
      <c r="H3402" s="19"/>
      <c r="I3402" s="19"/>
      <c r="J3402" s="19"/>
      <c r="K3402" s="19"/>
      <c r="L3402" s="19"/>
      <c r="M3402" s="19"/>
      <c r="N3402" s="23"/>
    </row>
    <row r="3403" spans="1:14" ht="15.75" customHeight="1">
      <c r="A3403" s="39"/>
      <c r="B3403" s="40"/>
      <c r="C3403" s="36"/>
      <c r="D3403" s="19"/>
      <c r="E3403" s="19"/>
      <c r="F3403" s="19"/>
      <c r="G3403" s="19"/>
      <c r="H3403" s="19"/>
      <c r="I3403" s="19"/>
      <c r="J3403" s="19"/>
      <c r="K3403" s="19"/>
      <c r="L3403" s="19"/>
      <c r="M3403" s="19"/>
      <c r="N3403" s="23"/>
    </row>
    <row r="3404" spans="1:14" ht="15.75" customHeight="1">
      <c r="A3404" s="39"/>
      <c r="B3404" s="40"/>
      <c r="C3404" s="36"/>
      <c r="D3404" s="19"/>
      <c r="E3404" s="19"/>
      <c r="F3404" s="19"/>
      <c r="G3404" s="19"/>
      <c r="H3404" s="19"/>
      <c r="I3404" s="19"/>
      <c r="J3404" s="19"/>
      <c r="K3404" s="19"/>
      <c r="L3404" s="19"/>
      <c r="M3404" s="19"/>
      <c r="N3404" s="23"/>
    </row>
    <row r="3405" spans="1:14" ht="15.75" customHeight="1">
      <c r="A3405" s="39"/>
      <c r="B3405" s="40"/>
      <c r="C3405" s="36"/>
      <c r="D3405" s="19"/>
      <c r="E3405" s="19"/>
      <c r="F3405" s="19"/>
      <c r="G3405" s="19"/>
      <c r="H3405" s="19"/>
      <c r="I3405" s="19"/>
      <c r="J3405" s="19"/>
      <c r="K3405" s="19"/>
      <c r="L3405" s="19"/>
      <c r="M3405" s="19"/>
      <c r="N3405" s="23"/>
    </row>
    <row r="3406" spans="1:14" ht="15.75" customHeight="1">
      <c r="A3406" s="39"/>
      <c r="B3406" s="40"/>
      <c r="C3406" s="36"/>
      <c r="D3406" s="19"/>
      <c r="E3406" s="19"/>
      <c r="F3406" s="19"/>
      <c r="G3406" s="19"/>
      <c r="H3406" s="19"/>
      <c r="I3406" s="19"/>
      <c r="J3406" s="19"/>
      <c r="K3406" s="19"/>
      <c r="L3406" s="19"/>
      <c r="M3406" s="19"/>
      <c r="N3406" s="23"/>
    </row>
    <row r="3407" spans="1:14" ht="15.75" customHeight="1">
      <c r="A3407" s="39"/>
      <c r="B3407" s="40"/>
      <c r="C3407" s="36"/>
      <c r="D3407" s="19"/>
      <c r="E3407" s="19"/>
      <c r="F3407" s="19"/>
      <c r="G3407" s="19"/>
      <c r="H3407" s="19"/>
      <c r="I3407" s="19"/>
      <c r="J3407" s="19"/>
      <c r="K3407" s="19"/>
      <c r="L3407" s="19"/>
      <c r="M3407" s="19"/>
      <c r="N3407" s="23"/>
    </row>
    <row r="3408" spans="1:14" ht="15.75" customHeight="1">
      <c r="A3408" s="39"/>
      <c r="B3408" s="40"/>
      <c r="C3408" s="36"/>
      <c r="D3408" s="19"/>
      <c r="E3408" s="19"/>
      <c r="F3408" s="19"/>
      <c r="G3408" s="19"/>
      <c r="H3408" s="19"/>
      <c r="I3408" s="19"/>
      <c r="J3408" s="19"/>
      <c r="K3408" s="19"/>
      <c r="L3408" s="19"/>
      <c r="M3408" s="19"/>
      <c r="N3408" s="23"/>
    </row>
    <row r="3409" spans="1:14" ht="15.75" customHeight="1">
      <c r="A3409" s="39"/>
      <c r="B3409" s="40"/>
      <c r="C3409" s="36"/>
      <c r="D3409" s="19"/>
      <c r="E3409" s="19"/>
      <c r="F3409" s="19"/>
      <c r="G3409" s="19"/>
      <c r="H3409" s="19"/>
      <c r="I3409" s="19"/>
      <c r="J3409" s="19"/>
      <c r="K3409" s="19"/>
      <c r="L3409" s="19"/>
      <c r="M3409" s="19"/>
      <c r="N3409" s="23"/>
    </row>
    <row r="3410" spans="1:14" ht="15.75" customHeight="1">
      <c r="A3410" s="39"/>
      <c r="B3410" s="40"/>
      <c r="C3410" s="36"/>
      <c r="D3410" s="19"/>
      <c r="E3410" s="19"/>
      <c r="F3410" s="19"/>
      <c r="G3410" s="19"/>
      <c r="H3410" s="19"/>
      <c r="I3410" s="19"/>
      <c r="J3410" s="19"/>
      <c r="K3410" s="19"/>
      <c r="L3410" s="19"/>
      <c r="M3410" s="19"/>
      <c r="N3410" s="23"/>
    </row>
    <row r="3411" spans="1:14" ht="15.75" customHeight="1">
      <c r="A3411" s="39"/>
      <c r="B3411" s="40"/>
      <c r="C3411" s="36"/>
      <c r="D3411" s="19"/>
      <c r="E3411" s="19"/>
      <c r="F3411" s="19"/>
      <c r="G3411" s="19"/>
      <c r="H3411" s="19"/>
      <c r="I3411" s="19"/>
      <c r="J3411" s="19"/>
      <c r="K3411" s="19"/>
      <c r="L3411" s="19"/>
      <c r="M3411" s="19"/>
      <c r="N3411" s="23"/>
    </row>
    <row r="3412" spans="1:14" ht="15.75" customHeight="1">
      <c r="A3412" s="39"/>
      <c r="B3412" s="40"/>
      <c r="C3412" s="36"/>
      <c r="D3412" s="19"/>
      <c r="E3412" s="19"/>
      <c r="F3412" s="19"/>
      <c r="G3412" s="19"/>
      <c r="H3412" s="19"/>
      <c r="I3412" s="19"/>
      <c r="J3412" s="19"/>
      <c r="K3412" s="19"/>
      <c r="L3412" s="19"/>
      <c r="M3412" s="19"/>
      <c r="N3412" s="23"/>
    </row>
    <row r="3413" spans="1:14" ht="15.75" customHeight="1">
      <c r="A3413" s="39"/>
      <c r="B3413" s="40"/>
      <c r="C3413" s="36"/>
      <c r="D3413" s="19"/>
      <c r="E3413" s="19"/>
      <c r="F3413" s="19"/>
      <c r="G3413" s="19"/>
      <c r="H3413" s="19"/>
      <c r="I3413" s="19"/>
      <c r="J3413" s="19"/>
      <c r="K3413" s="19"/>
      <c r="L3413" s="19"/>
      <c r="M3413" s="19"/>
      <c r="N3413" s="23"/>
    </row>
    <row r="3414" spans="1:14" ht="15.75" customHeight="1">
      <c r="A3414" s="39"/>
      <c r="B3414" s="40"/>
      <c r="C3414" s="36"/>
      <c r="D3414" s="19"/>
      <c r="E3414" s="19"/>
      <c r="F3414" s="19"/>
      <c r="G3414" s="19"/>
      <c r="H3414" s="19"/>
      <c r="I3414" s="19"/>
      <c r="J3414" s="19"/>
      <c r="K3414" s="19"/>
      <c r="L3414" s="19"/>
      <c r="M3414" s="19"/>
      <c r="N3414" s="23"/>
    </row>
    <row r="3415" spans="1:14" ht="15.75" customHeight="1">
      <c r="A3415" s="39"/>
      <c r="B3415" s="40"/>
      <c r="C3415" s="36"/>
      <c r="D3415" s="19"/>
      <c r="E3415" s="19"/>
      <c r="F3415" s="19"/>
      <c r="G3415" s="19"/>
      <c r="H3415" s="19"/>
      <c r="I3415" s="19"/>
      <c r="J3415" s="19"/>
      <c r="K3415" s="19"/>
      <c r="L3415" s="19"/>
      <c r="M3415" s="19"/>
      <c r="N3415" s="23"/>
    </row>
    <row r="3416" spans="1:14" ht="15.75" customHeight="1">
      <c r="A3416" s="39"/>
      <c r="B3416" s="40"/>
      <c r="C3416" s="36"/>
      <c r="D3416" s="19"/>
      <c r="E3416" s="19"/>
      <c r="F3416" s="19"/>
      <c r="G3416" s="19"/>
      <c r="H3416" s="19"/>
      <c r="I3416" s="19"/>
      <c r="J3416" s="19"/>
      <c r="K3416" s="19"/>
      <c r="L3416" s="19"/>
      <c r="M3416" s="19"/>
      <c r="N3416" s="23"/>
    </row>
    <row r="3417" spans="1:14" ht="15.75" customHeight="1">
      <c r="A3417" s="39"/>
      <c r="B3417" s="40"/>
      <c r="C3417" s="36"/>
      <c r="D3417" s="19"/>
      <c r="E3417" s="19"/>
      <c r="F3417" s="19"/>
      <c r="G3417" s="19"/>
      <c r="H3417" s="19"/>
      <c r="I3417" s="19"/>
      <c r="J3417" s="19"/>
      <c r="K3417" s="19"/>
      <c r="L3417" s="19"/>
      <c r="M3417" s="19"/>
      <c r="N3417" s="23"/>
    </row>
    <row r="3418" spans="1:14" ht="15.75" customHeight="1">
      <c r="A3418" s="39"/>
      <c r="B3418" s="40"/>
      <c r="C3418" s="36"/>
      <c r="D3418" s="19"/>
      <c r="E3418" s="19"/>
      <c r="F3418" s="19"/>
      <c r="G3418" s="19"/>
      <c r="H3418" s="19"/>
      <c r="I3418" s="19"/>
      <c r="J3418" s="19"/>
      <c r="K3418" s="19"/>
      <c r="L3418" s="19"/>
      <c r="M3418" s="19"/>
      <c r="N3418" s="23"/>
    </row>
    <row r="3419" spans="1:14" ht="15.75" customHeight="1">
      <c r="A3419" s="39"/>
      <c r="B3419" s="40"/>
      <c r="C3419" s="36"/>
      <c r="D3419" s="19"/>
      <c r="E3419" s="19"/>
      <c r="F3419" s="19"/>
      <c r="G3419" s="19"/>
      <c r="H3419" s="19"/>
      <c r="I3419" s="19"/>
      <c r="J3419" s="19"/>
      <c r="K3419" s="19"/>
      <c r="L3419" s="19"/>
      <c r="M3419" s="19"/>
      <c r="N3419" s="23"/>
    </row>
    <row r="3420" spans="1:14" ht="15.75" customHeight="1">
      <c r="A3420" s="39"/>
      <c r="B3420" s="40"/>
      <c r="C3420" s="36"/>
      <c r="D3420" s="19"/>
      <c r="E3420" s="19"/>
      <c r="F3420" s="19"/>
      <c r="G3420" s="19"/>
      <c r="H3420" s="19"/>
      <c r="I3420" s="19"/>
      <c r="J3420" s="19"/>
      <c r="K3420" s="19"/>
      <c r="L3420" s="19"/>
      <c r="M3420" s="19"/>
      <c r="N3420" s="23"/>
    </row>
    <row r="3421" spans="1:14" ht="15.75" customHeight="1">
      <c r="A3421" s="39"/>
      <c r="B3421" s="40"/>
      <c r="C3421" s="36"/>
      <c r="D3421" s="19"/>
      <c r="E3421" s="19"/>
      <c r="F3421" s="19"/>
      <c r="G3421" s="19"/>
      <c r="H3421" s="19"/>
      <c r="I3421" s="19"/>
      <c r="J3421" s="19"/>
      <c r="K3421" s="19"/>
      <c r="L3421" s="19"/>
      <c r="M3421" s="19"/>
      <c r="N3421" s="23"/>
    </row>
    <row r="3422" spans="1:14" ht="15.75" customHeight="1">
      <c r="A3422" s="39"/>
      <c r="B3422" s="40"/>
      <c r="C3422" s="36"/>
      <c r="D3422" s="19"/>
      <c r="E3422" s="19"/>
      <c r="F3422" s="19"/>
      <c r="G3422" s="19"/>
      <c r="H3422" s="19"/>
      <c r="I3422" s="19"/>
      <c r="J3422" s="19"/>
      <c r="K3422" s="19"/>
      <c r="L3422" s="19"/>
      <c r="M3422" s="19"/>
      <c r="N3422" s="23"/>
    </row>
    <row r="3423" spans="1:14" ht="15.75" customHeight="1">
      <c r="A3423" s="39"/>
      <c r="B3423" s="40"/>
      <c r="C3423" s="36"/>
      <c r="D3423" s="19"/>
      <c r="E3423" s="19"/>
      <c r="F3423" s="19"/>
      <c r="G3423" s="19"/>
      <c r="H3423" s="19"/>
      <c r="I3423" s="19"/>
      <c r="J3423" s="19"/>
      <c r="K3423" s="19"/>
      <c r="L3423" s="19"/>
      <c r="M3423" s="19"/>
      <c r="N3423" s="23"/>
    </row>
    <row r="3424" spans="1:14" ht="15.75" customHeight="1">
      <c r="A3424" s="39"/>
      <c r="B3424" s="40"/>
      <c r="C3424" s="36"/>
      <c r="D3424" s="19"/>
      <c r="E3424" s="19"/>
      <c r="F3424" s="19"/>
      <c r="G3424" s="19"/>
      <c r="H3424" s="19"/>
      <c r="I3424" s="19"/>
      <c r="J3424" s="19"/>
      <c r="K3424" s="19"/>
      <c r="L3424" s="19"/>
      <c r="M3424" s="19"/>
      <c r="N3424" s="23"/>
    </row>
    <row r="3425" spans="1:14" ht="15.75" customHeight="1">
      <c r="A3425" s="39"/>
      <c r="B3425" s="40"/>
      <c r="C3425" s="36"/>
      <c r="D3425" s="19"/>
      <c r="E3425" s="19"/>
      <c r="F3425" s="19"/>
      <c r="G3425" s="19"/>
      <c r="H3425" s="19"/>
      <c r="I3425" s="19"/>
      <c r="J3425" s="19"/>
      <c r="K3425" s="19"/>
      <c r="L3425" s="19"/>
      <c r="M3425" s="19"/>
      <c r="N3425" s="23"/>
    </row>
    <row r="3426" spans="1:14" ht="15.75" customHeight="1">
      <c r="A3426" s="39"/>
      <c r="B3426" s="40"/>
      <c r="C3426" s="36"/>
      <c r="D3426" s="19"/>
      <c r="E3426" s="19"/>
      <c r="F3426" s="19"/>
      <c r="G3426" s="19"/>
      <c r="H3426" s="19"/>
      <c r="I3426" s="19"/>
      <c r="J3426" s="19"/>
      <c r="K3426" s="19"/>
      <c r="L3426" s="19"/>
      <c r="M3426" s="19"/>
      <c r="N3426" s="23"/>
    </row>
    <row r="3427" spans="1:14" ht="15.75" customHeight="1">
      <c r="A3427" s="39"/>
      <c r="B3427" s="40"/>
      <c r="C3427" s="36"/>
      <c r="D3427" s="19"/>
      <c r="E3427" s="19"/>
      <c r="F3427" s="19"/>
      <c r="G3427" s="19"/>
      <c r="H3427" s="19"/>
      <c r="I3427" s="19"/>
      <c r="J3427" s="19"/>
      <c r="K3427" s="19"/>
      <c r="L3427" s="19"/>
      <c r="M3427" s="19"/>
      <c r="N3427" s="23"/>
    </row>
    <row r="3428" spans="1:14" ht="15.75" customHeight="1">
      <c r="A3428" s="39"/>
      <c r="B3428" s="40"/>
      <c r="C3428" s="36"/>
      <c r="D3428" s="19"/>
      <c r="E3428" s="19"/>
      <c r="F3428" s="19"/>
      <c r="G3428" s="19"/>
      <c r="H3428" s="19"/>
      <c r="I3428" s="19"/>
      <c r="J3428" s="19"/>
      <c r="K3428" s="19"/>
      <c r="L3428" s="19"/>
      <c r="M3428" s="19"/>
      <c r="N3428" s="23"/>
    </row>
    <row r="3429" spans="1:14" ht="15.75" customHeight="1">
      <c r="A3429" s="39"/>
      <c r="B3429" s="40"/>
      <c r="C3429" s="36"/>
      <c r="D3429" s="19"/>
      <c r="E3429" s="19"/>
      <c r="F3429" s="19"/>
      <c r="G3429" s="19"/>
      <c r="H3429" s="19"/>
      <c r="I3429" s="19"/>
      <c r="J3429" s="19"/>
      <c r="K3429" s="19"/>
      <c r="L3429" s="19"/>
      <c r="M3429" s="19"/>
      <c r="N3429" s="23"/>
    </row>
    <row r="3430" spans="1:14" ht="15.75" customHeight="1">
      <c r="A3430" s="39"/>
      <c r="B3430" s="40"/>
      <c r="C3430" s="36"/>
      <c r="D3430" s="19"/>
      <c r="E3430" s="19"/>
      <c r="F3430" s="19"/>
      <c r="G3430" s="19"/>
      <c r="H3430" s="19"/>
      <c r="I3430" s="19"/>
      <c r="J3430" s="19"/>
      <c r="K3430" s="19"/>
      <c r="L3430" s="19"/>
      <c r="M3430" s="19"/>
      <c r="N3430" s="23"/>
    </row>
    <row r="3431" spans="1:14" ht="15.75" customHeight="1">
      <c r="A3431" s="39"/>
      <c r="B3431" s="40"/>
      <c r="C3431" s="36"/>
      <c r="D3431" s="19"/>
      <c r="E3431" s="19"/>
      <c r="F3431" s="19"/>
      <c r="G3431" s="19"/>
      <c r="H3431" s="19"/>
      <c r="I3431" s="19"/>
      <c r="J3431" s="19"/>
      <c r="K3431" s="19"/>
      <c r="L3431" s="19"/>
      <c r="M3431" s="19"/>
      <c r="N3431" s="23"/>
    </row>
    <row r="3432" spans="1:14" ht="15.75" customHeight="1">
      <c r="A3432" s="39"/>
      <c r="B3432" s="40"/>
      <c r="C3432" s="36"/>
      <c r="D3432" s="19"/>
      <c r="E3432" s="19"/>
      <c r="F3432" s="19"/>
      <c r="G3432" s="19"/>
      <c r="H3432" s="19"/>
      <c r="I3432" s="19"/>
      <c r="J3432" s="19"/>
      <c r="K3432" s="19"/>
      <c r="L3432" s="19"/>
      <c r="M3432" s="19"/>
      <c r="N3432" s="23"/>
    </row>
    <row r="3433" spans="1:14" ht="15.75" customHeight="1">
      <c r="A3433" s="39"/>
      <c r="B3433" s="40"/>
      <c r="C3433" s="36"/>
      <c r="D3433" s="19"/>
      <c r="E3433" s="19"/>
      <c r="F3433" s="19"/>
      <c r="G3433" s="19"/>
      <c r="H3433" s="19"/>
      <c r="I3433" s="19"/>
      <c r="J3433" s="19"/>
      <c r="K3433" s="19"/>
      <c r="L3433" s="19"/>
      <c r="M3433" s="19"/>
      <c r="N3433" s="23"/>
    </row>
    <row r="3434" spans="1:14" ht="15.75" customHeight="1">
      <c r="A3434" s="39"/>
      <c r="B3434" s="40"/>
      <c r="C3434" s="36"/>
      <c r="D3434" s="19"/>
      <c r="E3434" s="19"/>
      <c r="F3434" s="19"/>
      <c r="G3434" s="19"/>
      <c r="H3434" s="19"/>
      <c r="I3434" s="19"/>
      <c r="J3434" s="19"/>
      <c r="K3434" s="19"/>
      <c r="L3434" s="19"/>
      <c r="M3434" s="19"/>
      <c r="N3434" s="23"/>
    </row>
    <row r="3435" spans="1:14" ht="15.75" customHeight="1">
      <c r="A3435" s="39"/>
      <c r="B3435" s="40"/>
      <c r="C3435" s="36"/>
      <c r="D3435" s="19"/>
      <c r="E3435" s="19"/>
      <c r="F3435" s="19"/>
      <c r="G3435" s="19"/>
      <c r="H3435" s="19"/>
      <c r="I3435" s="19"/>
      <c r="J3435" s="19"/>
      <c r="K3435" s="19"/>
      <c r="L3435" s="19"/>
      <c r="M3435" s="19"/>
      <c r="N3435" s="23"/>
    </row>
    <row r="3436" spans="1:14" ht="15.75" customHeight="1">
      <c r="A3436" s="39"/>
      <c r="B3436" s="40"/>
      <c r="C3436" s="36"/>
      <c r="D3436" s="19"/>
      <c r="E3436" s="19"/>
      <c r="F3436" s="19"/>
      <c r="G3436" s="19"/>
      <c r="H3436" s="19"/>
      <c r="I3436" s="19"/>
      <c r="J3436" s="19"/>
      <c r="K3436" s="19"/>
      <c r="L3436" s="19"/>
      <c r="M3436" s="19"/>
      <c r="N3436" s="23"/>
    </row>
    <row r="3437" spans="1:14" ht="15.75" customHeight="1">
      <c r="A3437" s="39"/>
      <c r="B3437" s="40"/>
      <c r="C3437" s="36"/>
      <c r="D3437" s="19"/>
      <c r="E3437" s="19"/>
      <c r="F3437" s="19"/>
      <c r="G3437" s="19"/>
      <c r="H3437" s="19"/>
      <c r="I3437" s="19"/>
      <c r="J3437" s="19"/>
      <c r="K3437" s="19"/>
      <c r="L3437" s="19"/>
      <c r="M3437" s="19"/>
      <c r="N3437" s="23"/>
    </row>
    <row r="3438" spans="1:14" ht="15.75" customHeight="1">
      <c r="A3438" s="39"/>
      <c r="B3438" s="40"/>
      <c r="C3438" s="36"/>
      <c r="D3438" s="19"/>
      <c r="E3438" s="19"/>
      <c r="F3438" s="19"/>
      <c r="G3438" s="19"/>
      <c r="H3438" s="19"/>
      <c r="I3438" s="19"/>
      <c r="J3438" s="19"/>
      <c r="K3438" s="19"/>
      <c r="L3438" s="19"/>
      <c r="M3438" s="19"/>
      <c r="N3438" s="23"/>
    </row>
    <row r="3439" spans="1:14" ht="15.75" customHeight="1">
      <c r="A3439" s="39"/>
      <c r="B3439" s="40"/>
      <c r="C3439" s="36"/>
      <c r="D3439" s="19"/>
      <c r="E3439" s="19"/>
      <c r="F3439" s="19"/>
      <c r="G3439" s="19"/>
      <c r="H3439" s="19"/>
      <c r="I3439" s="19"/>
      <c r="J3439" s="19"/>
      <c r="K3439" s="19"/>
      <c r="L3439" s="19"/>
      <c r="M3439" s="19"/>
      <c r="N3439" s="23"/>
    </row>
    <row r="3440" spans="1:14" ht="15.75" customHeight="1">
      <c r="A3440" s="39"/>
      <c r="B3440" s="40"/>
      <c r="C3440" s="36"/>
      <c r="D3440" s="19"/>
      <c r="E3440" s="19"/>
      <c r="F3440" s="19"/>
      <c r="G3440" s="19"/>
      <c r="H3440" s="19"/>
      <c r="I3440" s="19"/>
      <c r="J3440" s="19"/>
      <c r="K3440" s="19"/>
      <c r="L3440" s="19"/>
      <c r="M3440" s="19"/>
      <c r="N3440" s="23"/>
    </row>
    <row r="3441" spans="1:14" ht="15.75" customHeight="1">
      <c r="A3441" s="39"/>
      <c r="B3441" s="40"/>
      <c r="C3441" s="36"/>
      <c r="D3441" s="19"/>
      <c r="E3441" s="19"/>
      <c r="F3441" s="19"/>
      <c r="G3441" s="19"/>
      <c r="H3441" s="19"/>
      <c r="I3441" s="19"/>
      <c r="J3441" s="19"/>
      <c r="K3441" s="19"/>
      <c r="L3441" s="19"/>
      <c r="M3441" s="19"/>
      <c r="N3441" s="23"/>
    </row>
    <row r="3442" spans="1:14" ht="15.75" customHeight="1">
      <c r="A3442" s="39"/>
      <c r="B3442" s="40"/>
      <c r="C3442" s="36"/>
      <c r="D3442" s="19"/>
      <c r="E3442" s="19"/>
      <c r="F3442" s="19"/>
      <c r="G3442" s="19"/>
      <c r="H3442" s="19"/>
      <c r="I3442" s="19"/>
      <c r="J3442" s="19"/>
      <c r="K3442" s="19"/>
      <c r="L3442" s="19"/>
      <c r="M3442" s="19"/>
      <c r="N3442" s="23"/>
    </row>
    <row r="3443" spans="1:14" ht="15.75" customHeight="1">
      <c r="A3443" s="39"/>
      <c r="B3443" s="40"/>
      <c r="C3443" s="36"/>
      <c r="D3443" s="19"/>
      <c r="E3443" s="19"/>
      <c r="F3443" s="19"/>
      <c r="G3443" s="19"/>
      <c r="H3443" s="19"/>
      <c r="I3443" s="19"/>
      <c r="J3443" s="19"/>
      <c r="K3443" s="19"/>
      <c r="L3443" s="19"/>
      <c r="M3443" s="19"/>
      <c r="N3443" s="23"/>
    </row>
    <row r="3444" spans="1:14" ht="15.75" customHeight="1">
      <c r="A3444" s="39"/>
      <c r="B3444" s="40"/>
      <c r="C3444" s="36"/>
      <c r="D3444" s="19"/>
      <c r="E3444" s="19"/>
      <c r="F3444" s="19"/>
      <c r="G3444" s="19"/>
      <c r="H3444" s="19"/>
      <c r="I3444" s="19"/>
      <c r="J3444" s="19"/>
      <c r="K3444" s="19"/>
      <c r="L3444" s="19"/>
      <c r="M3444" s="19"/>
      <c r="N3444" s="23"/>
    </row>
    <row r="3445" spans="1:14" ht="15.75" customHeight="1">
      <c r="A3445" s="39"/>
      <c r="B3445" s="40"/>
      <c r="C3445" s="36"/>
      <c r="D3445" s="19"/>
      <c r="E3445" s="19"/>
      <c r="F3445" s="19"/>
      <c r="G3445" s="19"/>
      <c r="H3445" s="19"/>
      <c r="I3445" s="19"/>
      <c r="J3445" s="19"/>
      <c r="K3445" s="19"/>
      <c r="L3445" s="19"/>
      <c r="M3445" s="19"/>
      <c r="N3445" s="23"/>
    </row>
    <row r="3446" spans="1:14" ht="15.75" customHeight="1">
      <c r="A3446" s="39"/>
      <c r="B3446" s="40"/>
      <c r="C3446" s="36"/>
      <c r="D3446" s="19"/>
      <c r="E3446" s="19"/>
      <c r="F3446" s="19"/>
      <c r="G3446" s="19"/>
      <c r="H3446" s="19"/>
      <c r="I3446" s="19"/>
      <c r="J3446" s="19"/>
      <c r="K3446" s="19"/>
      <c r="L3446" s="19"/>
      <c r="M3446" s="19"/>
      <c r="N3446" s="23"/>
    </row>
    <row r="3447" spans="1:14" ht="15.75" customHeight="1">
      <c r="A3447" s="39"/>
      <c r="B3447" s="40"/>
      <c r="C3447" s="36"/>
      <c r="D3447" s="19"/>
      <c r="E3447" s="19"/>
      <c r="F3447" s="19"/>
      <c r="G3447" s="19"/>
      <c r="H3447" s="19"/>
      <c r="I3447" s="19"/>
      <c r="J3447" s="19"/>
      <c r="K3447" s="19"/>
      <c r="L3447" s="19"/>
      <c r="M3447" s="19"/>
      <c r="N3447" s="23"/>
    </row>
    <row r="3448" spans="1:14" ht="15.75" customHeight="1">
      <c r="A3448" s="39"/>
      <c r="B3448" s="40"/>
      <c r="C3448" s="36"/>
      <c r="D3448" s="19"/>
      <c r="E3448" s="19"/>
      <c r="F3448" s="19"/>
      <c r="G3448" s="19"/>
      <c r="H3448" s="19"/>
      <c r="I3448" s="19"/>
      <c r="J3448" s="19"/>
      <c r="K3448" s="19"/>
      <c r="L3448" s="19"/>
      <c r="M3448" s="19"/>
      <c r="N3448" s="23"/>
    </row>
    <row r="3449" spans="1:14" ht="15.75" customHeight="1">
      <c r="A3449" s="39"/>
      <c r="B3449" s="40"/>
      <c r="C3449" s="36"/>
      <c r="D3449" s="19"/>
      <c r="E3449" s="19"/>
      <c r="F3449" s="19"/>
      <c r="G3449" s="19"/>
      <c r="H3449" s="19"/>
      <c r="I3449" s="19"/>
      <c r="J3449" s="19"/>
      <c r="K3449" s="19"/>
      <c r="L3449" s="19"/>
      <c r="M3449" s="19"/>
      <c r="N3449" s="23"/>
    </row>
    <row r="3450" spans="1:14" ht="15.75" customHeight="1">
      <c r="A3450" s="39"/>
      <c r="B3450" s="40"/>
      <c r="C3450" s="36"/>
      <c r="D3450" s="19"/>
      <c r="E3450" s="19"/>
      <c r="F3450" s="19"/>
      <c r="G3450" s="19"/>
      <c r="H3450" s="19"/>
      <c r="I3450" s="19"/>
      <c r="J3450" s="19"/>
      <c r="K3450" s="19"/>
      <c r="L3450" s="19"/>
      <c r="M3450" s="19"/>
      <c r="N3450" s="23"/>
    </row>
    <row r="3451" spans="1:14" ht="15.75" customHeight="1">
      <c r="A3451" s="39"/>
      <c r="B3451" s="40"/>
      <c r="C3451" s="36"/>
      <c r="D3451" s="19"/>
      <c r="E3451" s="19"/>
      <c r="F3451" s="19"/>
      <c r="G3451" s="19"/>
      <c r="H3451" s="19"/>
      <c r="I3451" s="19"/>
      <c r="J3451" s="19"/>
      <c r="K3451" s="19"/>
      <c r="L3451" s="19"/>
      <c r="M3451" s="19"/>
      <c r="N3451" s="23"/>
    </row>
    <row r="3452" spans="1:14" ht="15.75" customHeight="1">
      <c r="A3452" s="39"/>
      <c r="B3452" s="40"/>
      <c r="C3452" s="36"/>
      <c r="D3452" s="19"/>
      <c r="E3452" s="19"/>
      <c r="F3452" s="19"/>
      <c r="G3452" s="19"/>
      <c r="H3452" s="19"/>
      <c r="I3452" s="19"/>
      <c r="J3452" s="19"/>
      <c r="K3452" s="19"/>
      <c r="L3452" s="19"/>
      <c r="M3452" s="19"/>
      <c r="N3452" s="23"/>
    </row>
    <row r="3453" spans="1:14" ht="15.75" customHeight="1">
      <c r="A3453" s="39"/>
      <c r="B3453" s="40"/>
      <c r="C3453" s="36"/>
      <c r="D3453" s="19"/>
      <c r="E3453" s="19"/>
      <c r="F3453" s="19"/>
      <c r="G3453" s="19"/>
      <c r="H3453" s="19"/>
      <c r="I3453" s="19"/>
      <c r="J3453" s="19"/>
      <c r="K3453" s="19"/>
      <c r="L3453" s="19"/>
      <c r="M3453" s="19"/>
      <c r="N3453" s="23"/>
    </row>
    <row r="3454" spans="1:14" ht="15.75" customHeight="1">
      <c r="A3454" s="39"/>
      <c r="B3454" s="40"/>
      <c r="C3454" s="36"/>
      <c r="D3454" s="19"/>
      <c r="E3454" s="19"/>
      <c r="F3454" s="19"/>
      <c r="G3454" s="19"/>
      <c r="H3454" s="19"/>
      <c r="I3454" s="19"/>
      <c r="J3454" s="19"/>
      <c r="K3454" s="19"/>
      <c r="L3454" s="19"/>
      <c r="M3454" s="19"/>
      <c r="N3454" s="23"/>
    </row>
    <row r="3455" spans="1:14" ht="15.75" customHeight="1">
      <c r="A3455" s="39"/>
      <c r="B3455" s="40"/>
      <c r="C3455" s="36"/>
      <c r="D3455" s="19"/>
      <c r="E3455" s="19"/>
      <c r="F3455" s="19"/>
      <c r="G3455" s="19"/>
      <c r="H3455" s="19"/>
      <c r="I3455" s="19"/>
      <c r="J3455" s="19"/>
      <c r="K3455" s="19"/>
      <c r="L3455" s="19"/>
      <c r="M3455" s="19"/>
      <c r="N3455" s="23"/>
    </row>
    <row r="3456" spans="1:14" ht="15.75" customHeight="1">
      <c r="A3456" s="39"/>
      <c r="B3456" s="40"/>
      <c r="C3456" s="36"/>
      <c r="D3456" s="19"/>
      <c r="E3456" s="19"/>
      <c r="F3456" s="19"/>
      <c r="G3456" s="19"/>
      <c r="H3456" s="19"/>
      <c r="I3456" s="19"/>
      <c r="J3456" s="19"/>
      <c r="K3456" s="19"/>
      <c r="L3456" s="19"/>
      <c r="M3456" s="19"/>
      <c r="N3456" s="23"/>
    </row>
  </sheetData>
  <sortState xmlns:xlrd2="http://schemas.microsoft.com/office/spreadsheetml/2017/richdata2" ref="A2:Q3456">
    <sortCondition ref="B2:B3456"/>
  </sortState>
  <hyperlinks>
    <hyperlink ref="A438" r:id="rId1" display="https://disk.yandex.ru/i/SiYfzdKqKP5I-w" xr:uid="{C0CD8358-8528-42C4-9D80-EC6A55BAE4CF}"/>
    <hyperlink ref="A635" r:id="rId2" display="https://disk.yandex.ru/i/GySvZYsnX7vh-w" xr:uid="{E662941C-3E92-450A-B7E5-4BD3D866FB82}"/>
    <hyperlink ref="A181" r:id="rId3" display="https://disk.yandex.ru/i/u_hfQCeiYlsoLQ" xr:uid="{2A93F107-619D-4B24-9994-136E708C3172}"/>
    <hyperlink ref="A565" r:id="rId4" display="https://disk.yandex.ru/i/y20jIT-nRpwt1w" xr:uid="{929A9FD1-1756-4004-8977-81090136820F}"/>
    <hyperlink ref="A457" r:id="rId5" display="https://disk.yandex.ru/i/cTzbeuP_Upn4Uw" xr:uid="{7999B0EB-4476-467D-8481-8E036A06DCBF}"/>
    <hyperlink ref="A479" r:id="rId6" display="https://disk.yandex.ru/i/bozQYk1zTVLl8g" xr:uid="{7ABA7BEF-140A-4DFB-9164-5B8F10C7D643}"/>
    <hyperlink ref="A774" r:id="rId7" display="https://disk.yandex.ru/i/nykRAW_A0CZQqw" xr:uid="{D4177D1D-8D0C-4962-A8F5-61F2A0277781}"/>
    <hyperlink ref="A398" r:id="rId8" display="https://disk.yandex.ru/i/gupvXk5tO3QqXw" xr:uid="{9385DEBB-75D8-4775-8ACB-E95017666453}"/>
    <hyperlink ref="A651" r:id="rId9" display="https://disk.yandex.ru/i/OOJ0qbzkNDLheg" xr:uid="{DBAA7480-0E41-47FA-89C6-D5347670F7F7}"/>
    <hyperlink ref="A1004" r:id="rId10" display="https://disk.yandex.ru/i/aAYxNkUzHMTu1A" xr:uid="{F6A61D56-F1CA-4690-8F54-0ED46A615CBC}"/>
    <hyperlink ref="A571" r:id="rId11" display="https://disk.yandex.ru/i/SoFwjzrBn-lbzQ" xr:uid="{89F25EC2-BFFE-4E69-964F-36B68708FE78}"/>
    <hyperlink ref="A365" r:id="rId12" display="https://disk.yandex.ru/i/42fznCAcQtvCuA" xr:uid="{1BA018A7-1701-4ABF-A202-3801248504C3}"/>
    <hyperlink ref="A1469" r:id="rId13" xr:uid="{0B6B72F1-A107-400F-A787-CE165FC39D97}"/>
    <hyperlink ref="A1474" r:id="rId14" xr:uid="{A5770872-2215-4826-83B8-FB969954919F}"/>
    <hyperlink ref="A794" r:id="rId15" display="https://disk.yandex.ru/i/pzSgqNYvmmh6QQ" xr:uid="{CDC9C774-4A72-4D2C-9F32-E5918DC30DA5}"/>
    <hyperlink ref="A1478" r:id="rId16" xr:uid="{FD3B4F62-1C4E-4F48-A848-2446EE91D649}"/>
    <hyperlink ref="A1210" r:id="rId17" display="https://disk.yandex.ru/i/FKyW7NyWf3Q8Pw" xr:uid="{B28F38D7-AD4A-4BE1-AF8F-CBD7703EFF4A}"/>
    <hyperlink ref="A484" r:id="rId18" display="https://disk.yandex.ru/i/MmG0fx1kzKjFig" xr:uid="{24B3FAA7-AB2C-4C92-BB2D-792EFE274B03}"/>
    <hyperlink ref="A225" r:id="rId19" display="https://disk.yandex.ru/i/kmvDLMakvsHUaw" xr:uid="{1408451B-505E-44B5-B72B-9A44A75FE363}"/>
    <hyperlink ref="A1468" r:id="rId20" xr:uid="{39086AE7-BC0E-4430-9983-873E204EC3B1}"/>
    <hyperlink ref="A1123" r:id="rId21" display="https://disk.yandex.ru/i/OTRazYaXGKeAmA" xr:uid="{D642A46B-E8F5-4EC7-8286-5784D5E77CA9}"/>
    <hyperlink ref="A226" r:id="rId22" display="https://disk.yandex.ru/i/QJniGdUg4xrtyA" xr:uid="{33CC97D9-8D1D-47EE-9FF5-46D73C990DF8}"/>
    <hyperlink ref="A1329" r:id="rId23" display="https://disk.yandex.ru/i/5F-gmdkj9UHH8A" xr:uid="{B4929110-C674-420B-BCAD-C0160ED031A1}"/>
    <hyperlink ref="A1275" r:id="rId24" display="https://disk.yandex.ru/i/QIr6c2ey8ep5mg" xr:uid="{79B492F3-4DED-44E8-977F-2C085033EF3F}"/>
    <hyperlink ref="A456" r:id="rId25" display="https://disk.yandex.ru/i/TpSe2TfUOS42IA" xr:uid="{244E2FEA-01E8-4FB4-9342-DE1140AE974A}"/>
    <hyperlink ref="A949" r:id="rId26" display="https://disk.yandex.ru/i/-wmobkKTWlGYtg" xr:uid="{BAFF6603-70FE-4372-B679-6FCCECD262BD}"/>
    <hyperlink ref="A927" r:id="rId27" display="https://disk.yandex.ru/i/Kbyl-EXNlBsWPw" xr:uid="{A37BC03E-313B-43B6-9345-2A26DBCC4B1F}"/>
    <hyperlink ref="A918" r:id="rId28" display="https://disk.yandex.ru/i/NIZtlI2lx32-KA" xr:uid="{E5A57C57-9CF0-4FE7-8B06-3EF811DE1105}"/>
    <hyperlink ref="A610" r:id="rId29" display="https://disk.yandex.ru/i/OuKfYsMX6AqFAg" xr:uid="{99F78EFE-0EA9-40B7-A778-47A9221EFBDF}"/>
    <hyperlink ref="A1017" r:id="rId30" display="https://disk.yandex.ru/i/p3LTMAyrOMu9Iw" xr:uid="{5E105E47-AA90-41ED-B693-834441434F96}"/>
    <hyperlink ref="A2600" r:id="rId31" xr:uid="{2AB538A8-76F9-49E3-B14C-02D47CA83FA4}"/>
    <hyperlink ref="A694" r:id="rId32" display="https://disk.yandex.ru/i/Ql7C1HqIoK6ESQ" xr:uid="{10E053E4-B26C-4CCC-AA73-48A36D4EDA6E}"/>
    <hyperlink ref="A996" r:id="rId33" display="https://disk.yandex.ru/i/Dx1rEiVMGSMkLg" xr:uid="{20D4F6C5-5B94-4FB1-BFCE-E3588333EBEC}"/>
    <hyperlink ref="A1405" r:id="rId34" display="https://disk.yandex.ru/i/1PL3HtWZaQbcpg" xr:uid="{A855DFDB-A1B2-4EF1-B5B4-FC3BAC1B7387}"/>
    <hyperlink ref="A2178" r:id="rId35" xr:uid="{23B13F13-D952-40B4-BEFC-A277DC49C1E2}"/>
    <hyperlink ref="A737" r:id="rId36" display="https://disk.yandex.ru/i/t4yxK9H2s0_7Kw" xr:uid="{D3118CE2-BE82-4717-A60D-9FA0052B277C}"/>
    <hyperlink ref="A607" r:id="rId37" display="https://disk.yandex.ru/i/ah06J0aYT88sTg" xr:uid="{A12AEBF0-DCA4-4D20-8DEA-D63C0821D39F}"/>
    <hyperlink ref="A178" r:id="rId38" display="https://disk.yandex.ru/i/DlP3Q_KflvFh1Q" xr:uid="{0932A291-B871-4D43-A2B8-2E41C070241C}"/>
    <hyperlink ref="A289" r:id="rId39" display="https://disk.yandex.ru/i/tZGmxvPu7eg8LQ" xr:uid="{343857DC-26BF-408F-95C0-4552AD000C09}"/>
    <hyperlink ref="A497" r:id="rId40" display="https://disk.yandex.ru/i/tDBhAnOswpLSOw" xr:uid="{43A5FC9F-85BF-4A40-BBA0-456D814664B5}"/>
    <hyperlink ref="A889" r:id="rId41" display="https://disk.yandex.ru/i/i-TAH0H7q9wBfw" xr:uid="{7844D189-35BE-4046-9C9A-A298640EB283}"/>
    <hyperlink ref="A75" r:id="rId42" display="https://disk.yandex.ru/i/ZKLV1iE95zQNTw" xr:uid="{64158009-7590-480A-AE66-7CB280423F2B}"/>
    <hyperlink ref="A1337" r:id="rId43" display="https://disk.yandex.ru/i/6R0cfoPOIJycYA" xr:uid="{0CD71D87-9E05-405A-B8E7-3C23FFFDCB87}"/>
    <hyperlink ref="A173" r:id="rId44" display="https://disk.yandex.ru/i/_SItmzbH6M9RbQ" xr:uid="{0692D60C-9D7B-4170-8D76-7B39EFE93EBE}"/>
    <hyperlink ref="A86" r:id="rId45" display="https://disk.yandex.ru/i/1XjCyzju4fegcw" xr:uid="{8CE43829-C9B9-4D7C-9534-047B582527D5}"/>
    <hyperlink ref="A282" r:id="rId46" display="https://disk.yandex.ru/i/oWtLlHpQs4kHfA" xr:uid="{5DE424B4-5410-4AA1-A34F-AC215313E51C}"/>
    <hyperlink ref="A2463" r:id="rId47" xr:uid="{F80D35FA-6070-45B3-ABFD-F53B70853A44}"/>
    <hyperlink ref="A2449" r:id="rId48" xr:uid="{78B862A7-71CE-4098-A439-D712D8AC113F}"/>
    <hyperlink ref="A2447" r:id="rId49" xr:uid="{A5BC2DB6-411C-4EDF-9DC3-17858CED8ABC}"/>
    <hyperlink ref="A702" r:id="rId50" display="https://disk.yandex.ru/i/lBPhHx1sfKI6nw" xr:uid="{C4602935-2B4E-4667-ADC1-AE6C3ECE7C1E}"/>
    <hyperlink ref="A1219" r:id="rId51" display="https://disk.yandex.ru/i/aOHFVyJ1JnsILw" xr:uid="{474828EC-7B94-4CCC-8AAC-46D516A30756}"/>
    <hyperlink ref="A741" r:id="rId52" display="https://disk.yandex.ru/i/KrlfP7XljIG-Bg" xr:uid="{DF4BE770-F9B3-43BC-8A66-537123719534}"/>
    <hyperlink ref="A1209" r:id="rId53" display="https://disk.yandex.ru/i/51kWN8nszVvfYw" xr:uid="{37D62F27-BDCC-45F2-B191-2EE1A06B9077}"/>
    <hyperlink ref="A324" r:id="rId54" display="https://disk.yandex.ru/i/aOwXqZDOKvzvlw" xr:uid="{3DB68BAF-434D-47C8-8350-2267D116AEC0}"/>
    <hyperlink ref="A445" r:id="rId55" display="https://disk.yandex.ru/i/9bXWBkplhqFAXA" xr:uid="{5B2417AE-17F6-4636-803B-A982C28C912A}"/>
    <hyperlink ref="A1291" r:id="rId56" display="https://disk.yandex.ru/i/lSyoJl-p4Osx8g" xr:uid="{F1AC6272-6352-424E-A3FA-5BAD65BCF423}"/>
    <hyperlink ref="A1813" r:id="rId57" xr:uid="{796630C3-3F5C-4F97-81D8-7B7933D9A74D}"/>
    <hyperlink ref="A1450" r:id="rId58" display="https://disk.yandex.ru/i/3vlL7V8Lkn-caA" xr:uid="{8FC58FDB-8D1C-41D7-9B1D-78B1133D1CAA}"/>
    <hyperlink ref="A1448" r:id="rId59" display="https://disk.yandex.ru/i/byO8VlgYFrA_3Q" xr:uid="{68D09F30-6281-49AF-A460-ADF45F42D561}"/>
    <hyperlink ref="A1449" r:id="rId60" display="https://disk.yandex.ru/i/5XhPHvmn8bSM4w" xr:uid="{A04923B9-69D3-4B89-8846-9E017810339D}"/>
    <hyperlink ref="A1999" r:id="rId61" xr:uid="{6B030555-E8C9-42EB-A1F1-4589ED8A4635}"/>
    <hyperlink ref="A516" r:id="rId62" display="https://disk.yandex.ru/i/t_kpCwz3oxBxZQ" xr:uid="{72672CA4-078F-422F-8FE4-59FE51D16760}"/>
    <hyperlink ref="A328" r:id="rId63" display="https://disk.yandex.ru/i/syNRoVbK1kPPEw" xr:uid="{3ED749F7-A600-4908-89C3-B9DBA005ABE2}"/>
    <hyperlink ref="A335" r:id="rId64" display="https://disk.yandex.ru/i/MA9iDvdldEC0XA" xr:uid="{E17350AF-E58A-4A92-83B8-5557BB95BED9}"/>
    <hyperlink ref="A1349" r:id="rId65" display="https://disk.yandex.ru/i/07PrGklxvyy4yg" xr:uid="{05A9E2F9-C200-4DE1-A951-A6095CCA1CAC}"/>
    <hyperlink ref="A65" r:id="rId66" display="https://disk.yandex.ru/i/6C7S28q2Sdga7A" xr:uid="{CD5A0C56-FDF7-4640-894E-B5FD3C6F0522}"/>
    <hyperlink ref="A2479" r:id="rId67" xr:uid="{367542C6-1B06-451A-A65B-2ACED45FFFF4}"/>
    <hyperlink ref="A698" r:id="rId68" display="https://disk.yandex.ru/i/sdtrohgmZbB7HA" xr:uid="{4760CCDC-254C-4D39-A303-2564905ABC2C}"/>
    <hyperlink ref="A1138" r:id="rId69" display="https://disk.yandex.ru/i/yDNPySBNMrSyGg" xr:uid="{E402E181-F2D7-4FD3-95E3-6D6A63A039F1}"/>
    <hyperlink ref="A1103" r:id="rId70" display="https://disk.yandex.ru/i/hNtSvnq8VzReHQ" xr:uid="{DE1CF2ED-3C4C-4432-A625-369D3420204B}"/>
    <hyperlink ref="A699" r:id="rId71" display="https://disk.yandex.ru/i/zwgxOnmSMbvNuA" xr:uid="{7C6C2501-65AC-463B-8371-3631AA6EEBB2}"/>
    <hyperlink ref="A558" r:id="rId72" display="https://disk.yandex.ru/i/FSsr27L3PqUosw" xr:uid="{645429A2-C212-4AA5-991B-8BF7628FCD50}"/>
    <hyperlink ref="A500" r:id="rId73" display="https://disk.yandex.ru/i/p-XLPjc6_J177A" xr:uid="{9B20A784-B7C1-4227-B950-4716798F9C85}"/>
    <hyperlink ref="A142" r:id="rId74" display="https://disk.yandex.ru/i/PQjwhv_5WvfkWA" xr:uid="{3E0BC987-00D3-4093-BFAC-777F4A19CD41}"/>
    <hyperlink ref="A950" r:id="rId75" display="https://disk.yandex.ru/i/muzxjODOXn9ydw" xr:uid="{1E6630FD-62D2-48AB-BE29-FF564F5BE918}"/>
    <hyperlink ref="A891" r:id="rId76" display="https://disk.yandex.ru/i/AHiiu5Y71eTl5g" xr:uid="{9B40DDA9-2128-4B92-A013-A54BD863A699}"/>
    <hyperlink ref="A1149" r:id="rId77" display="https://disk.yandex.ru/i/K5aLI1tpR0n4mw" xr:uid="{65467BDF-452F-4796-B52D-C56CAA735EA7}"/>
    <hyperlink ref="A193" r:id="rId78" display="https://disk.yandex.ru/i/4sjCTjN2NdG84Q" xr:uid="{23941BBC-2EB1-477E-8426-0BB19EC370BC}"/>
    <hyperlink ref="A2417" r:id="rId79" xr:uid="{45EA5FEB-3A87-456D-BFCA-C85CBBAF1DBC}"/>
    <hyperlink ref="A933" r:id="rId80" display="https://disk.yandex.ru/i/a1V6xWNNDC-n7A" xr:uid="{F169C7A2-4AD7-4CCC-B2D7-C5551928FF49}"/>
    <hyperlink ref="A245" r:id="rId81" display="https://disk.yandex.ru/i/03xIGTW9PVIS9w" xr:uid="{3FFE85B6-891D-4B06-B854-C45ADFA0961B}"/>
    <hyperlink ref="A1252" r:id="rId82" display="https://disk.yandex.ru/i/KDpvnplG15uj5A" xr:uid="{73FE2CFB-EDF8-4C02-A424-3BCB54A2DF64}"/>
    <hyperlink ref="A248" r:id="rId83" display="https://disk.yandex.ru/i/quMsPnS0oa4Azg" xr:uid="{D914CB93-420E-4732-AD95-7947B40FE06C}"/>
    <hyperlink ref="A982" r:id="rId84" display="https://disk.yandex.ru/i/uydzRzhnPbqRlA" xr:uid="{C44C99BE-6D80-4414-AD42-2778A58164AF}"/>
    <hyperlink ref="A145" r:id="rId85" display="https://disk.yandex.ru/i/HVJU4yRSm4DPuA" xr:uid="{BEBAF646-25CB-4DF9-AE8A-67E750F6F316}"/>
    <hyperlink ref="A424" r:id="rId86" display="https://disk.yandex.ru/i/qQR62IKBGv1flQ" xr:uid="{D27DDD1C-FF12-46DE-A9F8-E0F7D60F0339}"/>
    <hyperlink ref="A1495" r:id="rId87" xr:uid="{31C533FB-7AE1-4E34-90D4-ED979EB24387}"/>
    <hyperlink ref="A262" r:id="rId88" display="https://disk.yandex.ru/i/9rvWsZy6VcSE_w" xr:uid="{320761B2-15C9-4E4C-9383-52E70F74EF07}"/>
    <hyperlink ref="A1264" r:id="rId89" display="https://disk.yandex.ru/i/lmv4-IcoWn-SLg" xr:uid="{A666F376-A212-4732-9C0B-03C2A7073984}"/>
    <hyperlink ref="A1941" r:id="rId90" xr:uid="{B82F1F50-8002-4A69-B2C3-C4F46C11942C}"/>
    <hyperlink ref="A352" r:id="rId91" display="https://disk.yandex.ru/i/n8iOvIeEtR5N0w" xr:uid="{034AD091-9730-4A38-B316-FDF02A91E7E9}"/>
  </hyperlinks>
  <pageMargins left="0.7" right="0.7" top="0.75" bottom="0.75" header="0.3" footer="0.3"/>
  <pageSetup paperSize="9" orientation="portrait" r:id="rId92"/>
  <ignoredErrors>
    <ignoredError sqref="D3003:M3004" formulaRange="1"/>
  </ignoredErrors>
  <drawing r:id="rId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dimension ref="A1:S318"/>
  <sheetViews>
    <sheetView tabSelected="1" zoomScale="90" zoomScaleNormal="90" workbookViewId="0">
      <pane ySplit="1" topLeftCell="A183" activePane="bottomLeft" state="frozen"/>
      <selection pane="bottomLeft" activeCell="E237" sqref="E237"/>
    </sheetView>
  </sheetViews>
  <sheetFormatPr defaultColWidth="17.1796875" defaultRowHeight="15.75" customHeight="1"/>
  <cols>
    <col min="1" max="1" width="16.1796875" customWidth="1"/>
    <col min="2" max="2" width="13.81640625" customWidth="1"/>
    <col min="3" max="3" width="22.54296875" customWidth="1"/>
    <col min="4" max="4" width="24.81640625" customWidth="1"/>
    <col min="5" max="5" width="37.1796875" customWidth="1"/>
    <col min="6" max="6" width="67.81640625" customWidth="1"/>
    <col min="9" max="9" width="67.1796875" bestFit="1" customWidth="1"/>
  </cols>
  <sheetData>
    <row r="1" spans="1:19" ht="26" customHeight="1">
      <c r="A1" s="8" t="s">
        <v>0</v>
      </c>
      <c r="B1" s="8" t="s">
        <v>1</v>
      </c>
      <c r="C1" s="8" t="s">
        <v>2</v>
      </c>
      <c r="D1" s="8" t="s">
        <v>55</v>
      </c>
      <c r="E1" s="12" t="s">
        <v>2106</v>
      </c>
      <c r="F1" s="11"/>
    </row>
    <row r="2" spans="1:19" ht="12.5">
      <c r="A2" s="52" t="s">
        <v>415</v>
      </c>
      <c r="B2" s="52" t="s">
        <v>416</v>
      </c>
      <c r="C2" s="52" t="s">
        <v>83</v>
      </c>
      <c r="D2" s="1" t="s">
        <v>14</v>
      </c>
    </row>
    <row r="3" spans="1:19" ht="14.25" customHeight="1">
      <c r="A3" s="52" t="s">
        <v>404</v>
      </c>
      <c r="B3" s="52" t="s">
        <v>12</v>
      </c>
      <c r="C3" s="52" t="s">
        <v>76</v>
      </c>
      <c r="D3" s="1" t="s">
        <v>405</v>
      </c>
    </row>
    <row r="4" spans="1:19" ht="15.75" customHeight="1">
      <c r="A4" s="52" t="s">
        <v>152</v>
      </c>
      <c r="B4" s="52" t="s">
        <v>45</v>
      </c>
      <c r="C4" s="52" t="s">
        <v>76</v>
      </c>
      <c r="D4" s="1" t="s">
        <v>405</v>
      </c>
    </row>
    <row r="5" spans="1:19" ht="14.25" customHeight="1">
      <c r="A5" s="52" t="s">
        <v>376</v>
      </c>
      <c r="B5" s="52" t="s">
        <v>345</v>
      </c>
      <c r="C5" s="52" t="s">
        <v>65</v>
      </c>
      <c r="D5" s="1" t="s">
        <v>77</v>
      </c>
    </row>
    <row r="6" spans="1:19" ht="14.25" customHeight="1">
      <c r="A6" s="52" t="s">
        <v>448</v>
      </c>
      <c r="B6" s="52" t="s">
        <v>16</v>
      </c>
      <c r="C6" s="52" t="s">
        <v>65</v>
      </c>
      <c r="D6" s="1" t="s">
        <v>77</v>
      </c>
    </row>
    <row r="7" spans="1:19" ht="14.25" customHeight="1">
      <c r="A7" s="52" t="s">
        <v>456</v>
      </c>
      <c r="B7" s="52" t="s">
        <v>110</v>
      </c>
      <c r="C7" s="52" t="s">
        <v>65</v>
      </c>
      <c r="D7" s="1" t="s">
        <v>77</v>
      </c>
    </row>
    <row r="8" spans="1:19" ht="14.25" customHeight="1">
      <c r="A8" s="52" t="s">
        <v>457</v>
      </c>
      <c r="B8" s="52" t="s">
        <v>365</v>
      </c>
      <c r="C8" s="52" t="s">
        <v>65</v>
      </c>
      <c r="D8" s="1" t="s">
        <v>2109</v>
      </c>
      <c r="E8" t="s">
        <v>2111</v>
      </c>
      <c r="F8" s="2"/>
      <c r="G8" s="2"/>
      <c r="H8" s="2"/>
      <c r="I8" s="2"/>
      <c r="J8" s="2"/>
      <c r="K8" s="2"/>
      <c r="L8" s="2"/>
      <c r="M8" s="2"/>
      <c r="N8" s="2"/>
      <c r="O8" s="2"/>
      <c r="P8" s="2"/>
      <c r="Q8" s="2"/>
      <c r="R8" s="2"/>
      <c r="S8" s="2"/>
    </row>
    <row r="9" spans="1:19" ht="14.25" customHeight="1">
      <c r="A9" s="52" t="s">
        <v>584</v>
      </c>
      <c r="B9" s="52" t="s">
        <v>97</v>
      </c>
      <c r="C9" s="52" t="s">
        <v>65</v>
      </c>
      <c r="D9" s="1" t="s">
        <v>77</v>
      </c>
    </row>
    <row r="10" spans="1:19" ht="14.25" customHeight="1">
      <c r="A10" s="52" t="s">
        <v>528</v>
      </c>
      <c r="B10" s="52" t="s">
        <v>529</v>
      </c>
      <c r="C10" s="52" t="s">
        <v>65</v>
      </c>
      <c r="D10" s="1" t="s">
        <v>77</v>
      </c>
      <c r="E10" s="2"/>
      <c r="F10" s="2"/>
      <c r="G10" s="2"/>
      <c r="H10" s="2"/>
      <c r="I10" s="2"/>
      <c r="J10" s="2"/>
      <c r="K10" s="2"/>
      <c r="L10" s="2"/>
      <c r="M10" s="2"/>
      <c r="N10" s="2"/>
      <c r="O10" s="2"/>
      <c r="P10" s="2"/>
      <c r="Q10" s="2"/>
      <c r="R10" s="2"/>
      <c r="S10" s="2"/>
    </row>
    <row r="11" spans="1:19" ht="14.25" customHeight="1">
      <c r="A11" s="52" t="s">
        <v>585</v>
      </c>
      <c r="B11" s="52" t="s">
        <v>36</v>
      </c>
      <c r="C11" s="52" t="s">
        <v>65</v>
      </c>
      <c r="D11" s="1" t="s">
        <v>77</v>
      </c>
    </row>
    <row r="12" spans="1:19" ht="14.25" customHeight="1">
      <c r="A12" s="52" t="s">
        <v>434</v>
      </c>
      <c r="B12" s="52" t="s">
        <v>435</v>
      </c>
      <c r="C12" s="52" t="s">
        <v>65</v>
      </c>
      <c r="D12" s="1" t="s">
        <v>77</v>
      </c>
    </row>
    <row r="13" spans="1:19" ht="14.25" customHeight="1">
      <c r="A13" s="52" t="s">
        <v>468</v>
      </c>
      <c r="B13" s="52" t="s">
        <v>469</v>
      </c>
      <c r="C13" s="52" t="s">
        <v>470</v>
      </c>
      <c r="D13" s="1" t="s">
        <v>42</v>
      </c>
    </row>
    <row r="14" spans="1:19" ht="14.25" customHeight="1">
      <c r="A14" s="52" t="s">
        <v>84</v>
      </c>
      <c r="B14" s="52" t="s">
        <v>70</v>
      </c>
      <c r="C14" s="52" t="s">
        <v>85</v>
      </c>
      <c r="D14" s="1" t="s">
        <v>405</v>
      </c>
    </row>
    <row r="15" spans="1:19" ht="14.25" customHeight="1">
      <c r="A15" s="52" t="s">
        <v>182</v>
      </c>
      <c r="B15" s="52" t="s">
        <v>183</v>
      </c>
      <c r="C15" s="52" t="s">
        <v>86</v>
      </c>
      <c r="D15" s="1" t="s">
        <v>42</v>
      </c>
    </row>
    <row r="16" spans="1:19" ht="14.25" customHeight="1">
      <c r="A16" s="52" t="s">
        <v>551</v>
      </c>
      <c r="B16" s="52" t="s">
        <v>349</v>
      </c>
      <c r="C16" s="52" t="s">
        <v>86</v>
      </c>
      <c r="D16" s="1" t="s">
        <v>42</v>
      </c>
    </row>
    <row r="17" spans="1:4" ht="14.25" customHeight="1">
      <c r="A17" s="52" t="s">
        <v>496</v>
      </c>
      <c r="B17" s="52" t="s">
        <v>497</v>
      </c>
      <c r="C17" s="52" t="s">
        <v>498</v>
      </c>
      <c r="D17" s="1" t="s">
        <v>42</v>
      </c>
    </row>
    <row r="18" spans="1:4" ht="14.25" customHeight="1">
      <c r="A18" s="52" t="s">
        <v>499</v>
      </c>
      <c r="B18" s="52" t="s">
        <v>500</v>
      </c>
      <c r="C18" s="52" t="s">
        <v>498</v>
      </c>
      <c r="D18" s="1" t="s">
        <v>42</v>
      </c>
    </row>
    <row r="19" spans="1:4" ht="14.25" customHeight="1">
      <c r="A19" s="52" t="s">
        <v>129</v>
      </c>
      <c r="B19" s="52" t="s">
        <v>12</v>
      </c>
      <c r="C19" s="52" t="s">
        <v>87</v>
      </c>
      <c r="D19" s="1" t="s">
        <v>42</v>
      </c>
    </row>
    <row r="20" spans="1:4" ht="14.25" customHeight="1">
      <c r="A20" s="52" t="s">
        <v>508</v>
      </c>
      <c r="B20" s="52" t="s">
        <v>35</v>
      </c>
      <c r="C20" s="52" t="s">
        <v>87</v>
      </c>
      <c r="D20" s="1" t="s">
        <v>42</v>
      </c>
    </row>
    <row r="21" spans="1:4" ht="14.25" customHeight="1">
      <c r="A21" s="52" t="s">
        <v>406</v>
      </c>
      <c r="B21" s="52" t="s">
        <v>45</v>
      </c>
      <c r="C21" s="52" t="s">
        <v>407</v>
      </c>
      <c r="D21" s="1" t="s">
        <v>14</v>
      </c>
    </row>
    <row r="22" spans="1:4" ht="14.25" customHeight="1">
      <c r="A22" s="52" t="s">
        <v>501</v>
      </c>
      <c r="B22" s="52" t="s">
        <v>35</v>
      </c>
      <c r="C22" s="52" t="s">
        <v>3</v>
      </c>
      <c r="D22" s="1" t="s">
        <v>77</v>
      </c>
    </row>
    <row r="23" spans="1:4" ht="14.25" customHeight="1">
      <c r="A23" s="52" t="s">
        <v>408</v>
      </c>
      <c r="B23" s="52" t="s">
        <v>29</v>
      </c>
      <c r="C23" s="52" t="s">
        <v>3</v>
      </c>
      <c r="D23" s="1" t="s">
        <v>77</v>
      </c>
    </row>
    <row r="24" spans="1:4" ht="14.25" customHeight="1">
      <c r="A24" s="52" t="s">
        <v>471</v>
      </c>
      <c r="B24" s="52" t="s">
        <v>72</v>
      </c>
      <c r="C24" s="52" t="s">
        <v>3</v>
      </c>
      <c r="D24" s="1" t="s">
        <v>77</v>
      </c>
    </row>
    <row r="25" spans="1:4" ht="14.25" customHeight="1">
      <c r="A25" s="52" t="s">
        <v>472</v>
      </c>
      <c r="B25" s="52" t="s">
        <v>46</v>
      </c>
      <c r="C25" s="52" t="s">
        <v>3</v>
      </c>
      <c r="D25" s="1" t="s">
        <v>77</v>
      </c>
    </row>
    <row r="26" spans="1:4" ht="14.25" customHeight="1">
      <c r="A26" s="52" t="s">
        <v>530</v>
      </c>
      <c r="B26" s="52" t="s">
        <v>19</v>
      </c>
      <c r="C26" s="52" t="s">
        <v>531</v>
      </c>
      <c r="D26" s="1" t="s">
        <v>77</v>
      </c>
    </row>
    <row r="27" spans="1:4" ht="14.25" customHeight="1">
      <c r="A27" s="52" t="s">
        <v>88</v>
      </c>
      <c r="B27" s="52" t="s">
        <v>89</v>
      </c>
      <c r="C27" s="52" t="s">
        <v>38</v>
      </c>
      <c r="D27" s="1" t="s">
        <v>42</v>
      </c>
    </row>
    <row r="28" spans="1:4" ht="14.25" customHeight="1">
      <c r="A28" s="52" t="s">
        <v>370</v>
      </c>
      <c r="B28" s="52" t="s">
        <v>36</v>
      </c>
      <c r="C28" s="52" t="s">
        <v>38</v>
      </c>
      <c r="D28" s="1" t="s">
        <v>42</v>
      </c>
    </row>
    <row r="29" spans="1:4" ht="14.25" customHeight="1">
      <c r="A29" s="52" t="s">
        <v>191</v>
      </c>
      <c r="B29" s="52" t="s">
        <v>32</v>
      </c>
      <c r="C29" s="52" t="s">
        <v>38</v>
      </c>
      <c r="D29" s="1" t="s">
        <v>42</v>
      </c>
    </row>
    <row r="30" spans="1:4" ht="14.25" customHeight="1">
      <c r="A30" s="52" t="s">
        <v>552</v>
      </c>
      <c r="B30" s="52" t="s">
        <v>31</v>
      </c>
      <c r="C30" s="52" t="s">
        <v>38</v>
      </c>
      <c r="D30" s="1" t="s">
        <v>42</v>
      </c>
    </row>
    <row r="31" spans="1:4" ht="14.25" customHeight="1">
      <c r="A31" s="52" t="s">
        <v>390</v>
      </c>
      <c r="B31" s="52" t="s">
        <v>37</v>
      </c>
      <c r="C31" s="52" t="s">
        <v>38</v>
      </c>
      <c r="D31" s="1" t="s">
        <v>42</v>
      </c>
    </row>
    <row r="32" spans="1:4" ht="14.25" customHeight="1">
      <c r="A32" s="52" t="s">
        <v>509</v>
      </c>
      <c r="B32" s="52" t="s">
        <v>31</v>
      </c>
      <c r="C32" s="52" t="s">
        <v>38</v>
      </c>
      <c r="D32" s="1" t="s">
        <v>42</v>
      </c>
    </row>
    <row r="33" spans="1:19" ht="14.25" customHeight="1">
      <c r="A33" s="52" t="s">
        <v>449</v>
      </c>
      <c r="B33" s="52" t="s">
        <v>71</v>
      </c>
      <c r="C33" s="52" t="s">
        <v>91</v>
      </c>
      <c r="D33" s="1" t="s">
        <v>405</v>
      </c>
    </row>
    <row r="34" spans="1:19" ht="14.25" customHeight="1">
      <c r="A34" s="52" t="s">
        <v>510</v>
      </c>
      <c r="B34" s="52" t="s">
        <v>511</v>
      </c>
      <c r="C34" s="52" t="s">
        <v>91</v>
      </c>
      <c r="D34" s="1" t="s">
        <v>405</v>
      </c>
    </row>
    <row r="35" spans="1:19" ht="14.25" customHeight="1">
      <c r="A35" s="52" t="s">
        <v>553</v>
      </c>
      <c r="B35" s="52" t="s">
        <v>54</v>
      </c>
      <c r="C35" s="52" t="s">
        <v>59</v>
      </c>
      <c r="D35" s="1" t="s">
        <v>405</v>
      </c>
    </row>
    <row r="36" spans="1:19" ht="14.25" customHeight="1">
      <c r="A36" s="52" t="s">
        <v>458</v>
      </c>
      <c r="B36" s="52" t="s">
        <v>103</v>
      </c>
      <c r="C36" s="52" t="s">
        <v>93</v>
      </c>
      <c r="D36" s="1" t="s">
        <v>42</v>
      </c>
    </row>
    <row r="37" spans="1:19" ht="14.25" customHeight="1">
      <c r="A37" s="52" t="s">
        <v>586</v>
      </c>
      <c r="B37" s="52" t="s">
        <v>68</v>
      </c>
      <c r="C37" s="52" t="s">
        <v>48</v>
      </c>
      <c r="D37" s="1" t="s">
        <v>77</v>
      </c>
    </row>
    <row r="38" spans="1:19" s="5" customFormat="1" ht="14.25" customHeight="1">
      <c r="A38" s="52" t="s">
        <v>473</v>
      </c>
      <c r="B38" s="52" t="s">
        <v>441</v>
      </c>
      <c r="C38" s="52" t="s">
        <v>48</v>
      </c>
      <c r="D38" s="1" t="s">
        <v>77</v>
      </c>
      <c r="E38"/>
      <c r="F38"/>
      <c r="G38"/>
      <c r="H38"/>
      <c r="I38"/>
      <c r="J38"/>
      <c r="K38"/>
      <c r="L38"/>
      <c r="M38"/>
      <c r="N38"/>
      <c r="O38"/>
      <c r="P38"/>
      <c r="Q38"/>
      <c r="R38"/>
      <c r="S38"/>
    </row>
    <row r="39" spans="1:19" ht="14.25" customHeight="1">
      <c r="A39" s="52" t="s">
        <v>353</v>
      </c>
      <c r="B39" s="52" t="s">
        <v>72</v>
      </c>
      <c r="C39" s="52" t="s">
        <v>14</v>
      </c>
      <c r="D39" s="1" t="s">
        <v>14</v>
      </c>
    </row>
    <row r="40" spans="1:19" ht="14.25" customHeight="1">
      <c r="A40" s="52" t="s">
        <v>111</v>
      </c>
      <c r="B40" s="52" t="s">
        <v>31</v>
      </c>
      <c r="C40" s="52" t="s">
        <v>14</v>
      </c>
      <c r="D40" s="1" t="s">
        <v>14</v>
      </c>
    </row>
    <row r="41" spans="1:19" ht="14.25" customHeight="1">
      <c r="A41" s="52" t="s">
        <v>140</v>
      </c>
      <c r="B41" s="52" t="s">
        <v>141</v>
      </c>
      <c r="C41" s="52" t="s">
        <v>14</v>
      </c>
      <c r="D41" s="1" t="s">
        <v>14</v>
      </c>
    </row>
    <row r="42" spans="1:19" ht="14.25" customHeight="1">
      <c r="A42" s="52" t="s">
        <v>95</v>
      </c>
      <c r="B42" s="52" t="s">
        <v>120</v>
      </c>
      <c r="C42" s="52" t="s">
        <v>14</v>
      </c>
      <c r="D42" s="1" t="s">
        <v>14</v>
      </c>
    </row>
    <row r="43" spans="1:19" ht="14.25" customHeight="1">
      <c r="A43" s="52" t="s">
        <v>95</v>
      </c>
      <c r="B43" s="52" t="s">
        <v>127</v>
      </c>
      <c r="C43" s="52" t="s">
        <v>14</v>
      </c>
      <c r="D43" s="1" t="s">
        <v>14</v>
      </c>
    </row>
    <row r="44" spans="1:19" ht="14.25" customHeight="1">
      <c r="A44" s="52" t="s">
        <v>304</v>
      </c>
      <c r="B44" s="52" t="s">
        <v>12</v>
      </c>
      <c r="C44" s="52" t="s">
        <v>14</v>
      </c>
      <c r="D44" s="1" t="s">
        <v>14</v>
      </c>
    </row>
    <row r="45" spans="1:19" ht="14.25" customHeight="1">
      <c r="A45" s="52" t="s">
        <v>104</v>
      </c>
      <c r="B45" s="52" t="s">
        <v>46</v>
      </c>
      <c r="C45" s="52" t="s">
        <v>14</v>
      </c>
      <c r="D45" s="1" t="s">
        <v>14</v>
      </c>
    </row>
    <row r="46" spans="1:19" ht="14.25" customHeight="1">
      <c r="A46" s="52" t="s">
        <v>388</v>
      </c>
      <c r="B46" s="52" t="s">
        <v>51</v>
      </c>
      <c r="C46" s="52" t="s">
        <v>14</v>
      </c>
      <c r="D46" s="1" t="s">
        <v>14</v>
      </c>
    </row>
    <row r="47" spans="1:19" ht="14.25" customHeight="1">
      <c r="A47" s="52" t="s">
        <v>323</v>
      </c>
      <c r="B47" s="52" t="s">
        <v>324</v>
      </c>
      <c r="C47" s="52" t="s">
        <v>14</v>
      </c>
      <c r="D47" s="1" t="s">
        <v>14</v>
      </c>
    </row>
    <row r="48" spans="1:19" ht="14.25" customHeight="1">
      <c r="A48" s="52" t="s">
        <v>475</v>
      </c>
      <c r="B48" s="52" t="s">
        <v>476</v>
      </c>
      <c r="C48" s="52" t="s">
        <v>14</v>
      </c>
      <c r="D48" s="1" t="s">
        <v>14</v>
      </c>
    </row>
    <row r="49" spans="1:19" ht="14.25" customHeight="1">
      <c r="A49" s="52" t="s">
        <v>157</v>
      </c>
      <c r="B49" s="52" t="s">
        <v>158</v>
      </c>
      <c r="C49" s="52" t="s">
        <v>14</v>
      </c>
      <c r="D49" s="1" t="s">
        <v>14</v>
      </c>
    </row>
    <row r="50" spans="1:19" ht="14.25" customHeight="1">
      <c r="A50" s="52" t="s">
        <v>532</v>
      </c>
      <c r="B50" s="52" t="s">
        <v>103</v>
      </c>
      <c r="C50" s="52" t="s">
        <v>14</v>
      </c>
      <c r="D50" s="1" t="s">
        <v>14</v>
      </c>
    </row>
    <row r="51" spans="1:19" ht="14.25" customHeight="1">
      <c r="A51" s="52" t="s">
        <v>136</v>
      </c>
      <c r="B51" s="52" t="s">
        <v>19</v>
      </c>
      <c r="C51" s="52" t="s">
        <v>14</v>
      </c>
      <c r="D51" s="1" t="s">
        <v>14</v>
      </c>
    </row>
    <row r="52" spans="1:19" ht="14.25" customHeight="1">
      <c r="A52" s="52" t="s">
        <v>370</v>
      </c>
      <c r="B52" s="52" t="s">
        <v>18</v>
      </c>
      <c r="C52" s="52" t="s">
        <v>14</v>
      </c>
      <c r="D52" s="1" t="s">
        <v>14</v>
      </c>
    </row>
    <row r="53" spans="1:19" ht="14.25" customHeight="1">
      <c r="A53" s="52" t="s">
        <v>418</v>
      </c>
      <c r="B53" s="52" t="s">
        <v>54</v>
      </c>
      <c r="C53" s="52" t="s">
        <v>14</v>
      </c>
      <c r="D53" s="1" t="s">
        <v>14</v>
      </c>
    </row>
    <row r="54" spans="1:19" ht="14.25" customHeight="1">
      <c r="A54" s="52" t="s">
        <v>123</v>
      </c>
      <c r="B54" s="52" t="s">
        <v>32</v>
      </c>
      <c r="C54" s="52" t="s">
        <v>14</v>
      </c>
      <c r="D54" t="s">
        <v>2113</v>
      </c>
      <c r="F54" s="2"/>
      <c r="G54" s="2"/>
      <c r="H54" s="2"/>
      <c r="I54" s="2"/>
      <c r="J54" s="2"/>
      <c r="K54" s="2"/>
      <c r="L54" s="2"/>
      <c r="M54" s="2"/>
      <c r="N54" s="2"/>
      <c r="O54" s="2"/>
      <c r="P54" s="2"/>
      <c r="Q54" s="2"/>
      <c r="R54" s="2"/>
      <c r="S54" s="2"/>
    </row>
    <row r="55" spans="1:19" ht="14.25" customHeight="1">
      <c r="A55" s="52" t="s">
        <v>159</v>
      </c>
      <c r="B55" s="52" t="s">
        <v>29</v>
      </c>
      <c r="C55" s="52" t="s">
        <v>14</v>
      </c>
      <c r="D55" t="s">
        <v>2113</v>
      </c>
    </row>
    <row r="56" spans="1:19" ht="14.25" customHeight="1">
      <c r="A56" s="52" t="s">
        <v>145</v>
      </c>
      <c r="B56" s="52" t="s">
        <v>109</v>
      </c>
      <c r="C56" s="52" t="s">
        <v>14</v>
      </c>
      <c r="D56" s="1" t="s">
        <v>14</v>
      </c>
    </row>
    <row r="57" spans="1:19" ht="14.25" customHeight="1">
      <c r="A57" s="52" t="s">
        <v>533</v>
      </c>
      <c r="B57" s="52" t="s">
        <v>62</v>
      </c>
      <c r="C57" s="52" t="s">
        <v>14</v>
      </c>
      <c r="D57" s="1" t="s">
        <v>14</v>
      </c>
    </row>
    <row r="58" spans="1:19" ht="14.25" customHeight="1">
      <c r="A58" s="52" t="s">
        <v>554</v>
      </c>
      <c r="B58" s="52" t="s">
        <v>33</v>
      </c>
      <c r="C58" s="52" t="s">
        <v>14</v>
      </c>
      <c r="D58" s="1" t="s">
        <v>14</v>
      </c>
    </row>
    <row r="59" spans="1:19" ht="14.25" customHeight="1">
      <c r="A59" s="52" t="s">
        <v>477</v>
      </c>
      <c r="B59" s="52" t="s">
        <v>21</v>
      </c>
      <c r="C59" s="52" t="s">
        <v>14</v>
      </c>
      <c r="D59" s="1" t="s">
        <v>14</v>
      </c>
      <c r="E59" s="5"/>
      <c r="F59" s="5"/>
      <c r="G59" s="5"/>
      <c r="H59" s="5"/>
      <c r="I59" s="5"/>
      <c r="J59" s="5"/>
      <c r="K59" s="5"/>
      <c r="L59" s="5"/>
      <c r="M59" s="5"/>
      <c r="N59" s="5"/>
      <c r="O59" s="5"/>
      <c r="P59" s="5"/>
      <c r="Q59" s="5"/>
      <c r="R59" s="5"/>
      <c r="S59" s="5"/>
    </row>
    <row r="60" spans="1:19" ht="14.25" customHeight="1">
      <c r="A60" s="52" t="s">
        <v>587</v>
      </c>
      <c r="B60" s="52" t="s">
        <v>172</v>
      </c>
      <c r="C60" s="52" t="s">
        <v>14</v>
      </c>
      <c r="D60" s="1" t="s">
        <v>14</v>
      </c>
    </row>
    <row r="61" spans="1:19" ht="14.25" customHeight="1">
      <c r="A61" s="52" t="s">
        <v>322</v>
      </c>
      <c r="B61" s="52" t="s">
        <v>17</v>
      </c>
      <c r="C61" s="52" t="s">
        <v>14</v>
      </c>
      <c r="D61" s="1" t="s">
        <v>14</v>
      </c>
    </row>
    <row r="62" spans="1:19" ht="14.25" customHeight="1">
      <c r="A62" s="52" t="s">
        <v>144</v>
      </c>
      <c r="B62" s="52" t="s">
        <v>24</v>
      </c>
      <c r="C62" s="52" t="s">
        <v>14</v>
      </c>
      <c r="D62" s="1" t="s">
        <v>14</v>
      </c>
    </row>
    <row r="63" spans="1:19" ht="14.25" customHeight="1">
      <c r="A63" s="52" t="s">
        <v>333</v>
      </c>
      <c r="B63" s="52" t="s">
        <v>26</v>
      </c>
      <c r="C63" s="52" t="s">
        <v>14</v>
      </c>
      <c r="D63" s="1" t="s">
        <v>14</v>
      </c>
    </row>
    <row r="64" spans="1:19" ht="14.25" customHeight="1">
      <c r="A64" s="52" t="s">
        <v>436</v>
      </c>
      <c r="B64" s="52" t="s">
        <v>13</v>
      </c>
      <c r="C64" s="52" t="s">
        <v>14</v>
      </c>
      <c r="D64" s="1" t="s">
        <v>14</v>
      </c>
    </row>
    <row r="65" spans="1:19" ht="14.25" customHeight="1">
      <c r="A65" s="52" t="s">
        <v>534</v>
      </c>
      <c r="B65" s="52" t="s">
        <v>18</v>
      </c>
      <c r="C65" s="52" t="s">
        <v>14</v>
      </c>
      <c r="D65" s="1" t="s">
        <v>14</v>
      </c>
    </row>
    <row r="66" spans="1:19" ht="14.25" customHeight="1">
      <c r="A66" s="52" t="s">
        <v>96</v>
      </c>
      <c r="B66" s="52" t="s">
        <v>97</v>
      </c>
      <c r="C66" s="52" t="s">
        <v>14</v>
      </c>
      <c r="D66" s="1" t="s">
        <v>2109</v>
      </c>
      <c r="E66" t="s">
        <v>2110</v>
      </c>
    </row>
    <row r="67" spans="1:19" ht="14.25" customHeight="1">
      <c r="A67" s="52" t="s">
        <v>170</v>
      </c>
      <c r="B67" s="52" t="s">
        <v>426</v>
      </c>
      <c r="C67" s="52" t="s">
        <v>14</v>
      </c>
      <c r="D67" s="1" t="s">
        <v>14</v>
      </c>
    </row>
    <row r="68" spans="1:19" ht="14.25" customHeight="1">
      <c r="A68" s="52" t="s">
        <v>170</v>
      </c>
      <c r="B68" s="52" t="s">
        <v>156</v>
      </c>
      <c r="C68" s="52" t="s">
        <v>14</v>
      </c>
      <c r="D68" s="1" t="s">
        <v>14</v>
      </c>
    </row>
    <row r="69" spans="1:19" ht="14.25" customHeight="1">
      <c r="A69" s="52" t="s">
        <v>130</v>
      </c>
      <c r="B69" s="52" t="s">
        <v>131</v>
      </c>
      <c r="C69" s="52" t="s">
        <v>14</v>
      </c>
      <c r="D69" t="s">
        <v>2113</v>
      </c>
    </row>
    <row r="70" spans="1:19" ht="14.25" customHeight="1">
      <c r="A70" s="52" t="s">
        <v>459</v>
      </c>
      <c r="B70" s="52" t="s">
        <v>29</v>
      </c>
      <c r="C70" s="52" t="s">
        <v>14</v>
      </c>
      <c r="D70" s="1" t="s">
        <v>14</v>
      </c>
    </row>
    <row r="71" spans="1:19" ht="14.25" customHeight="1">
      <c r="A71" s="52" t="s">
        <v>301</v>
      </c>
      <c r="B71" s="52" t="s">
        <v>35</v>
      </c>
      <c r="C71" s="52" t="s">
        <v>14</v>
      </c>
      <c r="D71" s="1" t="s">
        <v>14</v>
      </c>
    </row>
    <row r="72" spans="1:19" ht="14.25" customHeight="1">
      <c r="A72" s="52" t="s">
        <v>535</v>
      </c>
      <c r="B72" s="52" t="s">
        <v>23</v>
      </c>
      <c r="C72" s="52" t="s">
        <v>14</v>
      </c>
      <c r="D72" s="1" t="s">
        <v>14</v>
      </c>
    </row>
    <row r="73" spans="1:19" ht="14.25" customHeight="1">
      <c r="A73" s="52" t="s">
        <v>419</v>
      </c>
      <c r="B73" s="52" t="s">
        <v>18</v>
      </c>
      <c r="C73" s="52" t="s">
        <v>14</v>
      </c>
      <c r="D73" s="1" t="s">
        <v>14</v>
      </c>
    </row>
    <row r="74" spans="1:19" ht="14.25" customHeight="1">
      <c r="A74" s="52" t="s">
        <v>327</v>
      </c>
      <c r="B74" s="52" t="s">
        <v>215</v>
      </c>
      <c r="C74" s="52" t="s">
        <v>14</v>
      </c>
      <c r="D74" s="1" t="s">
        <v>14</v>
      </c>
      <c r="E74" s="2"/>
      <c r="F74" s="2"/>
      <c r="G74" s="2"/>
      <c r="H74" s="2"/>
      <c r="I74" s="2"/>
      <c r="J74" s="2"/>
      <c r="K74" s="2"/>
      <c r="L74" s="2"/>
      <c r="M74" s="2"/>
      <c r="N74" s="2"/>
      <c r="O74" s="2"/>
      <c r="P74" s="2"/>
      <c r="Q74" s="2"/>
      <c r="R74" s="2"/>
      <c r="S74" s="2"/>
    </row>
    <row r="75" spans="1:19" ht="12.5">
      <c r="A75" s="52" t="s">
        <v>555</v>
      </c>
      <c r="B75" s="52" t="s">
        <v>25</v>
      </c>
      <c r="C75" s="52" t="s">
        <v>14</v>
      </c>
      <c r="D75" s="1" t="s">
        <v>14</v>
      </c>
    </row>
    <row r="76" spans="1:19" ht="14.25" customHeight="1">
      <c r="A76" s="52" t="s">
        <v>437</v>
      </c>
      <c r="B76" s="52" t="s">
        <v>46</v>
      </c>
      <c r="C76" s="52" t="s">
        <v>14</v>
      </c>
      <c r="D76" s="1" t="s">
        <v>14</v>
      </c>
    </row>
    <row r="77" spans="1:19" ht="14.25" customHeight="1">
      <c r="A77" s="52" t="s">
        <v>502</v>
      </c>
      <c r="B77" s="52" t="s">
        <v>32</v>
      </c>
      <c r="C77" s="52" t="s">
        <v>14</v>
      </c>
      <c r="D77" s="1" t="s">
        <v>14</v>
      </c>
    </row>
    <row r="78" spans="1:19" ht="14.25" customHeight="1">
      <c r="A78" s="52" t="s">
        <v>146</v>
      </c>
      <c r="B78" s="52" t="s">
        <v>71</v>
      </c>
      <c r="C78" s="52" t="s">
        <v>14</v>
      </c>
      <c r="D78" t="s">
        <v>2113</v>
      </c>
    </row>
    <row r="79" spans="1:19" ht="14.25" customHeight="1">
      <c r="A79" s="52" t="s">
        <v>427</v>
      </c>
      <c r="B79" s="52" t="s">
        <v>172</v>
      </c>
      <c r="C79" s="52" t="s">
        <v>14</v>
      </c>
      <c r="D79" s="1" t="s">
        <v>14</v>
      </c>
    </row>
    <row r="80" spans="1:19" ht="14.25" customHeight="1">
      <c r="A80" s="52" t="s">
        <v>428</v>
      </c>
      <c r="B80" s="52" t="s">
        <v>27</v>
      </c>
      <c r="C80" s="52" t="s">
        <v>14</v>
      </c>
      <c r="D80" s="1" t="s">
        <v>14</v>
      </c>
    </row>
    <row r="81" spans="1:19" ht="14.25" customHeight="1">
      <c r="A81" s="52" t="s">
        <v>478</v>
      </c>
      <c r="B81" s="52" t="s">
        <v>18</v>
      </c>
      <c r="C81" s="52" t="s">
        <v>14</v>
      </c>
      <c r="D81" s="1" t="s">
        <v>2109</v>
      </c>
      <c r="E81" t="s">
        <v>2110</v>
      </c>
    </row>
    <row r="82" spans="1:19" ht="14.25" customHeight="1">
      <c r="A82" s="52" t="s">
        <v>479</v>
      </c>
      <c r="B82" s="52" t="s">
        <v>13</v>
      </c>
      <c r="C82" s="52" t="s">
        <v>14</v>
      </c>
      <c r="D82" s="1" t="s">
        <v>14</v>
      </c>
    </row>
    <row r="83" spans="1:19" ht="14.25" customHeight="1">
      <c r="A83" s="52" t="s">
        <v>205</v>
      </c>
      <c r="B83" s="52" t="s">
        <v>206</v>
      </c>
      <c r="C83" s="52" t="s">
        <v>14</v>
      </c>
      <c r="D83" s="1" t="s">
        <v>14</v>
      </c>
    </row>
    <row r="84" spans="1:19" ht="14.25" customHeight="1">
      <c r="A84" s="52" t="s">
        <v>164</v>
      </c>
      <c r="B84" s="52" t="s">
        <v>156</v>
      </c>
      <c r="C84" s="52" t="s">
        <v>14</v>
      </c>
      <c r="D84" s="1" t="s">
        <v>14</v>
      </c>
    </row>
    <row r="85" spans="1:19" ht="14.25" customHeight="1">
      <c r="A85" s="52" t="s">
        <v>480</v>
      </c>
      <c r="B85" s="52" t="s">
        <v>185</v>
      </c>
      <c r="C85" s="52" t="s">
        <v>14</v>
      </c>
      <c r="D85" s="1" t="s">
        <v>14</v>
      </c>
    </row>
    <row r="86" spans="1:19" ht="14.25" customHeight="1">
      <c r="A86" s="52" t="s">
        <v>143</v>
      </c>
      <c r="B86" s="52" t="s">
        <v>35</v>
      </c>
      <c r="C86" s="52" t="s">
        <v>14</v>
      </c>
      <c r="D86" s="1" t="s">
        <v>14</v>
      </c>
    </row>
    <row r="87" spans="1:19" ht="14.25" customHeight="1">
      <c r="A87" s="52" t="s">
        <v>481</v>
      </c>
      <c r="B87" s="52" t="s">
        <v>482</v>
      </c>
      <c r="C87" s="52" t="s">
        <v>14</v>
      </c>
      <c r="D87" s="1" t="s">
        <v>14</v>
      </c>
    </row>
    <row r="88" spans="1:19" ht="14.25" customHeight="1">
      <c r="A88" s="52" t="s">
        <v>204</v>
      </c>
      <c r="B88" s="52" t="s">
        <v>24</v>
      </c>
      <c r="C88" s="52" t="s">
        <v>14</v>
      </c>
      <c r="D88" s="1" t="s">
        <v>14</v>
      </c>
    </row>
    <row r="89" spans="1:19" ht="14.25" customHeight="1">
      <c r="A89" s="52" t="s">
        <v>537</v>
      </c>
      <c r="B89" s="52" t="s">
        <v>53</v>
      </c>
      <c r="C89" s="52" t="s">
        <v>14</v>
      </c>
      <c r="D89" s="1" t="s">
        <v>14</v>
      </c>
    </row>
    <row r="90" spans="1:19" ht="14.25" customHeight="1">
      <c r="A90" s="52" t="s">
        <v>192</v>
      </c>
      <c r="B90" s="52" t="s">
        <v>193</v>
      </c>
      <c r="C90" s="52" t="s">
        <v>14</v>
      </c>
      <c r="D90" s="1" t="s">
        <v>14</v>
      </c>
    </row>
    <row r="91" spans="1:19" ht="14.25" customHeight="1">
      <c r="A91" s="52" t="s">
        <v>368</v>
      </c>
      <c r="B91" s="52" t="s">
        <v>18</v>
      </c>
      <c r="C91" s="52" t="s">
        <v>14</v>
      </c>
      <c r="D91" s="1" t="s">
        <v>2109</v>
      </c>
      <c r="E91" t="s">
        <v>2110</v>
      </c>
    </row>
    <row r="92" spans="1:19" ht="14.25" customHeight="1">
      <c r="A92" s="52" t="s">
        <v>512</v>
      </c>
      <c r="B92" s="52" t="s">
        <v>28</v>
      </c>
      <c r="C92" s="52" t="s">
        <v>14</v>
      </c>
      <c r="D92" s="1" t="s">
        <v>14</v>
      </c>
    </row>
    <row r="93" spans="1:19" ht="14.25" customHeight="1">
      <c r="A93" s="52" t="s">
        <v>556</v>
      </c>
      <c r="B93" s="52" t="s">
        <v>476</v>
      </c>
      <c r="C93" s="52" t="s">
        <v>14</v>
      </c>
      <c r="D93" s="1" t="s">
        <v>14</v>
      </c>
    </row>
    <row r="94" spans="1:19" ht="14.25" customHeight="1">
      <c r="A94" s="52" t="s">
        <v>391</v>
      </c>
      <c r="B94" s="52" t="s">
        <v>28</v>
      </c>
      <c r="C94" s="52" t="s">
        <v>14</v>
      </c>
      <c r="D94" s="1" t="s">
        <v>14</v>
      </c>
      <c r="E94" s="2"/>
      <c r="F94" s="2"/>
      <c r="G94" s="2"/>
      <c r="H94" s="2"/>
      <c r="I94" s="2"/>
      <c r="J94" s="2"/>
      <c r="K94" s="2"/>
      <c r="L94" s="2"/>
      <c r="M94" s="2"/>
      <c r="N94" s="2"/>
      <c r="O94" s="2"/>
      <c r="P94" s="2"/>
      <c r="Q94" s="2"/>
      <c r="R94" s="2"/>
      <c r="S94" s="2"/>
    </row>
    <row r="95" spans="1:19" ht="14.25" customHeight="1">
      <c r="A95" s="52" t="s">
        <v>160</v>
      </c>
      <c r="B95" s="52" t="s">
        <v>26</v>
      </c>
      <c r="C95" s="52" t="s">
        <v>14</v>
      </c>
      <c r="D95" s="1" t="s">
        <v>14</v>
      </c>
    </row>
    <row r="96" spans="1:19" ht="14.25" customHeight="1">
      <c r="A96" s="52" t="s">
        <v>513</v>
      </c>
      <c r="B96" s="52" t="s">
        <v>514</v>
      </c>
      <c r="C96" s="52" t="s">
        <v>14</v>
      </c>
      <c r="D96" s="1" t="s">
        <v>14</v>
      </c>
    </row>
    <row r="97" spans="1:19" ht="14.25" customHeight="1">
      <c r="A97" s="52" t="s">
        <v>316</v>
      </c>
      <c r="B97" s="52" t="s">
        <v>25</v>
      </c>
      <c r="C97" s="52" t="s">
        <v>14</v>
      </c>
      <c r="D97" s="1" t="s">
        <v>14</v>
      </c>
      <c r="E97" s="2"/>
      <c r="F97" s="2"/>
      <c r="G97" s="2"/>
      <c r="H97" s="2"/>
      <c r="I97" s="2"/>
      <c r="J97" s="2"/>
      <c r="K97" s="2"/>
      <c r="L97" s="2"/>
      <c r="M97" s="2"/>
      <c r="N97" s="2"/>
      <c r="O97" s="2"/>
      <c r="P97" s="2"/>
      <c r="Q97" s="2"/>
      <c r="R97" s="2"/>
      <c r="S97" s="2"/>
    </row>
    <row r="98" spans="1:19" ht="14.25" customHeight="1">
      <c r="A98" s="52" t="s">
        <v>194</v>
      </c>
      <c r="B98" s="52" t="s">
        <v>195</v>
      </c>
      <c r="C98" s="52" t="s">
        <v>14</v>
      </c>
      <c r="D98" s="1" t="s">
        <v>14</v>
      </c>
    </row>
    <row r="99" spans="1:19" ht="14.25" customHeight="1">
      <c r="A99" s="52" t="s">
        <v>557</v>
      </c>
      <c r="B99" s="52" t="s">
        <v>102</v>
      </c>
      <c r="C99" s="52" t="s">
        <v>14</v>
      </c>
      <c r="D99" s="1" t="s">
        <v>14</v>
      </c>
    </row>
    <row r="100" spans="1:19" ht="14.25" customHeight="1">
      <c r="A100" s="52" t="s">
        <v>538</v>
      </c>
      <c r="B100" s="52" t="s">
        <v>539</v>
      </c>
      <c r="C100" s="52" t="s">
        <v>14</v>
      </c>
      <c r="D100" s="1" t="s">
        <v>14</v>
      </c>
    </row>
    <row r="101" spans="1:19" ht="14.25" customHeight="1">
      <c r="A101" s="52" t="s">
        <v>450</v>
      </c>
      <c r="B101" s="52" t="s">
        <v>12</v>
      </c>
      <c r="C101" s="52" t="s">
        <v>14</v>
      </c>
      <c r="D101" s="1" t="s">
        <v>14</v>
      </c>
    </row>
    <row r="102" spans="1:19" ht="14.25" customHeight="1">
      <c r="A102" s="52" t="s">
        <v>317</v>
      </c>
      <c r="B102" s="52" t="s">
        <v>102</v>
      </c>
      <c r="C102" s="52" t="s">
        <v>14</v>
      </c>
      <c r="D102" s="1" t="s">
        <v>14</v>
      </c>
    </row>
    <row r="103" spans="1:19" ht="14.25" customHeight="1">
      <c r="A103" s="52" t="s">
        <v>212</v>
      </c>
      <c r="B103" s="52" t="s">
        <v>28</v>
      </c>
      <c r="C103" s="52" t="s">
        <v>14</v>
      </c>
      <c r="D103" s="1" t="s">
        <v>14</v>
      </c>
    </row>
    <row r="104" spans="1:19" ht="14.25" customHeight="1">
      <c r="A104" s="52" t="s">
        <v>328</v>
      </c>
      <c r="B104" s="52" t="s">
        <v>34</v>
      </c>
      <c r="C104" s="52" t="s">
        <v>14</v>
      </c>
      <c r="D104" s="1" t="s">
        <v>14</v>
      </c>
    </row>
    <row r="105" spans="1:19" ht="14.25" customHeight="1">
      <c r="A105" s="52" t="s">
        <v>186</v>
      </c>
      <c r="B105" s="52" t="s">
        <v>18</v>
      </c>
      <c r="C105" s="52" t="s">
        <v>14</v>
      </c>
      <c r="D105" s="1" t="s">
        <v>14</v>
      </c>
    </row>
    <row r="106" spans="1:19" ht="14.25" customHeight="1">
      <c r="A106" s="52" t="s">
        <v>540</v>
      </c>
      <c r="B106" s="52" t="s">
        <v>24</v>
      </c>
      <c r="C106" s="52" t="s">
        <v>14</v>
      </c>
      <c r="D106" s="1" t="s">
        <v>14</v>
      </c>
    </row>
    <row r="107" spans="1:19" ht="14.25" customHeight="1">
      <c r="A107" s="52" t="s">
        <v>295</v>
      </c>
      <c r="B107" s="52" t="s">
        <v>71</v>
      </c>
      <c r="C107" s="52" t="s">
        <v>41</v>
      </c>
      <c r="D107" s="1" t="s">
        <v>14</v>
      </c>
    </row>
    <row r="108" spans="1:19" ht="14.25" customHeight="1">
      <c r="A108" s="52" t="s">
        <v>196</v>
      </c>
      <c r="B108" s="52" t="s">
        <v>34</v>
      </c>
      <c r="C108" s="52" t="s">
        <v>41</v>
      </c>
      <c r="D108" s="1" t="s">
        <v>14</v>
      </c>
    </row>
    <row r="109" spans="1:19" ht="14.25" customHeight="1">
      <c r="A109" s="52" t="s">
        <v>460</v>
      </c>
      <c r="B109" s="52" t="s">
        <v>52</v>
      </c>
      <c r="C109" s="52" t="s">
        <v>41</v>
      </c>
      <c r="D109" s="1" t="s">
        <v>14</v>
      </c>
    </row>
    <row r="110" spans="1:19" ht="14.25" customHeight="1">
      <c r="A110" s="52" t="s">
        <v>438</v>
      </c>
      <c r="B110" s="52" t="s">
        <v>28</v>
      </c>
      <c r="C110" s="52" t="s">
        <v>41</v>
      </c>
      <c r="D110" s="1" t="s">
        <v>14</v>
      </c>
    </row>
    <row r="111" spans="1:19" ht="14.25" customHeight="1">
      <c r="A111" s="52" t="s">
        <v>559</v>
      </c>
      <c r="B111" s="52" t="s">
        <v>18</v>
      </c>
      <c r="C111" s="52" t="s">
        <v>41</v>
      </c>
      <c r="D111" s="1" t="s">
        <v>14</v>
      </c>
    </row>
    <row r="112" spans="1:19" ht="14.25" customHeight="1">
      <c r="A112" s="52" t="s">
        <v>177</v>
      </c>
      <c r="B112" s="52" t="s">
        <v>47</v>
      </c>
      <c r="C112" s="52" t="s">
        <v>41</v>
      </c>
      <c r="D112" s="1" t="s">
        <v>14</v>
      </c>
    </row>
    <row r="113" spans="1:5" ht="14.25" customHeight="1">
      <c r="A113" s="52" t="s">
        <v>461</v>
      </c>
      <c r="B113" s="52" t="s">
        <v>17</v>
      </c>
      <c r="C113" s="52" t="s">
        <v>41</v>
      </c>
      <c r="D113" s="1" t="s">
        <v>14</v>
      </c>
    </row>
    <row r="114" spans="1:5" ht="14.25" customHeight="1">
      <c r="A114" s="52" t="s">
        <v>560</v>
      </c>
      <c r="B114" s="52" t="s">
        <v>18</v>
      </c>
      <c r="C114" s="52" t="s">
        <v>41</v>
      </c>
      <c r="D114" s="1" t="s">
        <v>14</v>
      </c>
    </row>
    <row r="115" spans="1:5" ht="14.25" customHeight="1">
      <c r="A115" s="52" t="s">
        <v>589</v>
      </c>
      <c r="B115" s="52" t="s">
        <v>476</v>
      </c>
      <c r="C115" s="52" t="s">
        <v>41</v>
      </c>
      <c r="D115" s="1" t="s">
        <v>14</v>
      </c>
    </row>
    <row r="116" spans="1:5" ht="14.25" customHeight="1">
      <c r="A116" s="52" t="s">
        <v>451</v>
      </c>
      <c r="B116" s="52" t="s">
        <v>27</v>
      </c>
      <c r="C116" s="52" t="s">
        <v>41</v>
      </c>
      <c r="D116" s="1" t="s">
        <v>14</v>
      </c>
    </row>
    <row r="117" spans="1:5" ht="14.25" customHeight="1">
      <c r="A117" s="52" t="s">
        <v>462</v>
      </c>
      <c r="B117" s="52" t="s">
        <v>29</v>
      </c>
      <c r="C117" s="52" t="s">
        <v>41</v>
      </c>
      <c r="D117" s="1" t="s">
        <v>14</v>
      </c>
    </row>
    <row r="118" spans="1:5" ht="14.25" customHeight="1">
      <c r="A118" s="52" t="s">
        <v>542</v>
      </c>
      <c r="B118" s="52" t="s">
        <v>23</v>
      </c>
      <c r="C118" s="52" t="s">
        <v>41</v>
      </c>
      <c r="D118" s="1" t="s">
        <v>14</v>
      </c>
    </row>
    <row r="119" spans="1:5" ht="14.25" customHeight="1">
      <c r="A119" s="52" t="s">
        <v>515</v>
      </c>
      <c r="B119" s="52" t="s">
        <v>26</v>
      </c>
      <c r="C119" s="52" t="s">
        <v>41</v>
      </c>
      <c r="D119" s="1" t="s">
        <v>14</v>
      </c>
    </row>
    <row r="120" spans="1:5" ht="14.25" customHeight="1">
      <c r="A120" s="52" t="s">
        <v>178</v>
      </c>
      <c r="B120" s="52" t="s">
        <v>97</v>
      </c>
      <c r="C120" s="52" t="s">
        <v>41</v>
      </c>
      <c r="D120" s="1" t="s">
        <v>14</v>
      </c>
    </row>
    <row r="121" spans="1:5" ht="14.25" customHeight="1">
      <c r="A121" s="52" t="s">
        <v>101</v>
      </c>
      <c r="B121" s="52" t="s">
        <v>137</v>
      </c>
      <c r="C121" s="52" t="s">
        <v>41</v>
      </c>
      <c r="D121" s="1" t="s">
        <v>14</v>
      </c>
    </row>
    <row r="122" spans="1:5" ht="14.25" customHeight="1">
      <c r="A122" s="52" t="s">
        <v>311</v>
      </c>
      <c r="B122" s="52" t="s">
        <v>27</v>
      </c>
      <c r="C122" s="52" t="s">
        <v>41</v>
      </c>
      <c r="D122" s="1" t="s">
        <v>14</v>
      </c>
    </row>
    <row r="123" spans="1:5" ht="14.25" customHeight="1">
      <c r="A123" s="52" t="s">
        <v>121</v>
      </c>
      <c r="B123" s="52" t="s">
        <v>12</v>
      </c>
      <c r="C123" s="52" t="s">
        <v>41</v>
      </c>
      <c r="D123" s="1" t="s">
        <v>14</v>
      </c>
    </row>
    <row r="124" spans="1:5" ht="14.25" customHeight="1">
      <c r="A124" s="52" t="s">
        <v>134</v>
      </c>
      <c r="B124" s="52" t="s">
        <v>72</v>
      </c>
      <c r="C124" s="52" t="s">
        <v>41</v>
      </c>
      <c r="D124" s="1" t="s">
        <v>14</v>
      </c>
    </row>
    <row r="125" spans="1:5" ht="14.25" customHeight="1">
      <c r="A125" s="52" t="s">
        <v>297</v>
      </c>
      <c r="B125" s="52" t="s">
        <v>20</v>
      </c>
      <c r="C125" s="52" t="s">
        <v>41</v>
      </c>
      <c r="D125" s="1" t="s">
        <v>2109</v>
      </c>
      <c r="E125" t="s">
        <v>2110</v>
      </c>
    </row>
    <row r="126" spans="1:5" ht="14.25" customHeight="1">
      <c r="A126" s="52" t="s">
        <v>213</v>
      </c>
      <c r="B126" s="52" t="s">
        <v>214</v>
      </c>
      <c r="C126" s="52" t="s">
        <v>41</v>
      </c>
      <c r="D126" s="1" t="s">
        <v>14</v>
      </c>
    </row>
    <row r="127" spans="1:5" ht="14.25" customHeight="1">
      <c r="A127" s="52" t="s">
        <v>561</v>
      </c>
      <c r="B127" s="52" t="s">
        <v>562</v>
      </c>
      <c r="C127" s="52" t="s">
        <v>63</v>
      </c>
      <c r="D127" s="1" t="s">
        <v>77</v>
      </c>
    </row>
    <row r="128" spans="1:5" ht="14.25" customHeight="1">
      <c r="A128" s="52" t="s">
        <v>166</v>
      </c>
      <c r="B128" s="52" t="s">
        <v>28</v>
      </c>
      <c r="C128" s="52" t="s">
        <v>63</v>
      </c>
      <c r="D128" s="1" t="s">
        <v>2109</v>
      </c>
      <c r="E128" t="s">
        <v>2111</v>
      </c>
    </row>
    <row r="129" spans="1:19" ht="14.25" customHeight="1">
      <c r="A129" s="52" t="s">
        <v>165</v>
      </c>
      <c r="B129" s="52" t="s">
        <v>29</v>
      </c>
      <c r="C129" s="52" t="s">
        <v>4</v>
      </c>
      <c r="D129" s="1" t="s">
        <v>405</v>
      </c>
      <c r="E129" s="2"/>
      <c r="F129" s="2"/>
      <c r="G129" s="2"/>
      <c r="H129" s="2"/>
      <c r="I129" s="2"/>
      <c r="J129" s="2"/>
      <c r="K129" s="2"/>
      <c r="L129" s="2"/>
      <c r="M129" s="2"/>
      <c r="N129" s="2"/>
      <c r="O129" s="2"/>
      <c r="P129" s="2"/>
      <c r="Q129" s="2"/>
      <c r="R129" s="2"/>
      <c r="S129" s="2"/>
    </row>
    <row r="130" spans="1:19" ht="14.25" customHeight="1">
      <c r="A130" s="52" t="s">
        <v>516</v>
      </c>
      <c r="B130" s="52" t="s">
        <v>517</v>
      </c>
      <c r="C130" s="52" t="s">
        <v>4</v>
      </c>
      <c r="D130" s="1" t="s">
        <v>405</v>
      </c>
    </row>
    <row r="131" spans="1:19" ht="14.25" customHeight="1">
      <c r="A131" s="52" t="s">
        <v>99</v>
      </c>
      <c r="B131" s="52" t="s">
        <v>12</v>
      </c>
      <c r="C131" s="52" t="s">
        <v>4</v>
      </c>
      <c r="D131" s="1" t="s">
        <v>405</v>
      </c>
    </row>
    <row r="132" spans="1:19" ht="14.25" customHeight="1">
      <c r="A132" s="52" t="s">
        <v>429</v>
      </c>
      <c r="B132" s="52" t="s">
        <v>30</v>
      </c>
      <c r="C132" s="52" t="s">
        <v>4</v>
      </c>
      <c r="D132" s="1" t="s">
        <v>405</v>
      </c>
    </row>
    <row r="133" spans="1:19" ht="14.25" customHeight="1">
      <c r="A133" s="52" t="s">
        <v>563</v>
      </c>
      <c r="B133" s="52" t="s">
        <v>35</v>
      </c>
      <c r="C133" s="52" t="s">
        <v>4</v>
      </c>
      <c r="D133" s="1" t="s">
        <v>405</v>
      </c>
    </row>
    <row r="134" spans="1:19" ht="14.25" customHeight="1">
      <c r="A134" s="52" t="s">
        <v>61</v>
      </c>
      <c r="B134" s="52" t="s">
        <v>15</v>
      </c>
      <c r="C134" s="52" t="s">
        <v>4</v>
      </c>
      <c r="D134" s="1" t="s">
        <v>405</v>
      </c>
    </row>
    <row r="135" spans="1:19" ht="14.25" customHeight="1">
      <c r="A135" s="52" t="s">
        <v>564</v>
      </c>
      <c r="B135" s="52" t="s">
        <v>22</v>
      </c>
      <c r="C135" s="52" t="s">
        <v>4</v>
      </c>
      <c r="D135" s="1" t="s">
        <v>405</v>
      </c>
    </row>
    <row r="136" spans="1:19" ht="14.25" customHeight="1">
      <c r="A136" s="52" t="s">
        <v>105</v>
      </c>
      <c r="B136" s="52" t="s">
        <v>36</v>
      </c>
      <c r="C136" s="52" t="s">
        <v>106</v>
      </c>
      <c r="D136" s="1" t="s">
        <v>77</v>
      </c>
    </row>
    <row r="137" spans="1:19" ht="14.25" customHeight="1">
      <c r="A137" s="52" t="s">
        <v>483</v>
      </c>
      <c r="B137" s="52" t="s">
        <v>156</v>
      </c>
      <c r="C137" s="52" t="s">
        <v>218</v>
      </c>
      <c r="D137" s="1" t="s">
        <v>2109</v>
      </c>
      <c r="E137" t="s">
        <v>2111</v>
      </c>
    </row>
    <row r="138" spans="1:19" ht="14.25" customHeight="1">
      <c r="A138" s="52" t="s">
        <v>392</v>
      </c>
      <c r="B138" s="52" t="s">
        <v>13</v>
      </c>
      <c r="C138" s="52" t="s">
        <v>218</v>
      </c>
      <c r="D138" s="1" t="s">
        <v>77</v>
      </c>
    </row>
    <row r="139" spans="1:19" ht="14.25" customHeight="1">
      <c r="A139" s="52" t="s">
        <v>381</v>
      </c>
      <c r="B139" s="52" t="s">
        <v>36</v>
      </c>
      <c r="C139" s="52" t="s">
        <v>218</v>
      </c>
      <c r="D139" s="1" t="s">
        <v>77</v>
      </c>
    </row>
    <row r="140" spans="1:19" ht="14.25" customHeight="1">
      <c r="A140" s="52" t="s">
        <v>590</v>
      </c>
      <c r="B140" s="52" t="s">
        <v>591</v>
      </c>
      <c r="C140" s="52" t="s">
        <v>5</v>
      </c>
      <c r="D140" s="1" t="s">
        <v>77</v>
      </c>
    </row>
    <row r="141" spans="1:19" ht="14.25" customHeight="1">
      <c r="A141" s="52" t="s">
        <v>592</v>
      </c>
      <c r="B141" s="52" t="s">
        <v>426</v>
      </c>
      <c r="C141" s="52" t="s">
        <v>5</v>
      </c>
      <c r="D141" s="1" t="s">
        <v>14</v>
      </c>
    </row>
    <row r="142" spans="1:19" ht="14.25" customHeight="1">
      <c r="A142" s="52" t="s">
        <v>207</v>
      </c>
      <c r="B142" s="52" t="s">
        <v>15</v>
      </c>
      <c r="C142" s="52" t="s">
        <v>42</v>
      </c>
      <c r="D142" s="1" t="s">
        <v>42</v>
      </c>
    </row>
    <row r="143" spans="1:19" ht="14.25" customHeight="1">
      <c r="A143" s="52" t="s">
        <v>325</v>
      </c>
      <c r="B143" s="52" t="s">
        <v>51</v>
      </c>
      <c r="C143" s="52" t="s">
        <v>42</v>
      </c>
      <c r="D143" s="1" t="s">
        <v>42</v>
      </c>
    </row>
    <row r="144" spans="1:19" ht="14.25" customHeight="1">
      <c r="A144" s="52" t="s">
        <v>389</v>
      </c>
      <c r="B144" s="52" t="s">
        <v>18</v>
      </c>
      <c r="C144" s="52" t="s">
        <v>42</v>
      </c>
      <c r="D144" s="1" t="s">
        <v>42</v>
      </c>
    </row>
    <row r="145" spans="1:19" ht="14.25" customHeight="1">
      <c r="A145" s="52" t="s">
        <v>389</v>
      </c>
      <c r="B145" s="52" t="s">
        <v>393</v>
      </c>
      <c r="C145" s="52" t="s">
        <v>42</v>
      </c>
      <c r="D145" s="1" t="s">
        <v>42</v>
      </c>
      <c r="E145" s="2"/>
      <c r="F145" s="2"/>
      <c r="G145" s="2"/>
      <c r="H145" s="2"/>
      <c r="I145" s="2"/>
      <c r="J145" s="2"/>
      <c r="K145" s="2"/>
      <c r="L145" s="2"/>
      <c r="M145" s="2"/>
      <c r="N145" s="2"/>
      <c r="O145" s="2"/>
      <c r="P145" s="2"/>
      <c r="Q145" s="2"/>
      <c r="R145" s="2"/>
      <c r="S145" s="2"/>
    </row>
    <row r="146" spans="1:19" ht="14.25" customHeight="1">
      <c r="A146" s="52" t="s">
        <v>329</v>
      </c>
      <c r="B146" s="52" t="s">
        <v>330</v>
      </c>
      <c r="C146" s="52" t="s">
        <v>42</v>
      </c>
      <c r="D146" s="1" t="s">
        <v>42</v>
      </c>
    </row>
    <row r="147" spans="1:19" ht="14.25" customHeight="1">
      <c r="A147" s="52" t="s">
        <v>179</v>
      </c>
      <c r="B147" s="52" t="s">
        <v>180</v>
      </c>
      <c r="C147" s="52" t="s">
        <v>42</v>
      </c>
      <c r="D147" s="1" t="s">
        <v>42</v>
      </c>
    </row>
    <row r="148" spans="1:19" ht="14.25" customHeight="1">
      <c r="A148" s="52" t="s">
        <v>593</v>
      </c>
      <c r="B148" s="52" t="s">
        <v>13</v>
      </c>
      <c r="C148" s="52" t="s">
        <v>42</v>
      </c>
      <c r="D148" s="1" t="s">
        <v>42</v>
      </c>
    </row>
    <row r="149" spans="1:19" ht="14.25" customHeight="1">
      <c r="A149" s="52" t="s">
        <v>484</v>
      </c>
      <c r="B149" s="52" t="s">
        <v>29</v>
      </c>
      <c r="C149" s="52" t="s">
        <v>42</v>
      </c>
      <c r="D149" s="1" t="s">
        <v>42</v>
      </c>
    </row>
    <row r="150" spans="1:19" ht="14.25" customHeight="1">
      <c r="A150" s="52" t="s">
        <v>167</v>
      </c>
      <c r="B150" s="52" t="s">
        <v>73</v>
      </c>
      <c r="C150" s="52" t="s">
        <v>42</v>
      </c>
      <c r="D150" s="1" t="s">
        <v>42</v>
      </c>
    </row>
    <row r="151" spans="1:19" ht="14.25" customHeight="1">
      <c r="A151" s="52" t="s">
        <v>409</v>
      </c>
      <c r="B151" s="52" t="s">
        <v>60</v>
      </c>
      <c r="C151" s="52" t="s">
        <v>42</v>
      </c>
      <c r="D151" s="1" t="s">
        <v>42</v>
      </c>
    </row>
    <row r="152" spans="1:19" ht="14.25" customHeight="1">
      <c r="A152" s="52" t="s">
        <v>379</v>
      </c>
      <c r="B152" s="52" t="s">
        <v>380</v>
      </c>
      <c r="C152" s="52" t="s">
        <v>42</v>
      </c>
      <c r="D152" s="1" t="s">
        <v>42</v>
      </c>
    </row>
    <row r="153" spans="1:19" ht="14.25" customHeight="1">
      <c r="A153" s="52" t="s">
        <v>181</v>
      </c>
      <c r="B153" s="52" t="s">
        <v>49</v>
      </c>
      <c r="C153" s="52" t="s">
        <v>42</v>
      </c>
      <c r="D153" s="1" t="s">
        <v>42</v>
      </c>
    </row>
    <row r="154" spans="1:19" ht="14.25" customHeight="1">
      <c r="A154" s="52" t="s">
        <v>382</v>
      </c>
      <c r="B154" s="52" t="s">
        <v>195</v>
      </c>
      <c r="C154" s="52" t="s">
        <v>42</v>
      </c>
      <c r="D154" s="1" t="s">
        <v>42</v>
      </c>
    </row>
    <row r="155" spans="1:19" ht="14.25" customHeight="1">
      <c r="A155" s="52" t="s">
        <v>142</v>
      </c>
      <c r="B155" s="52" t="s">
        <v>16</v>
      </c>
      <c r="C155" s="52" t="s">
        <v>42</v>
      </c>
      <c r="D155" s="1" t="s">
        <v>42</v>
      </c>
      <c r="E155" t="s">
        <v>2113</v>
      </c>
    </row>
    <row r="156" spans="1:19" ht="14.25" customHeight="1">
      <c r="A156" s="52" t="s">
        <v>171</v>
      </c>
      <c r="B156" s="52" t="s">
        <v>172</v>
      </c>
      <c r="C156" s="52" t="s">
        <v>42</v>
      </c>
      <c r="D156" s="1" t="s">
        <v>42</v>
      </c>
    </row>
    <row r="157" spans="1:19" ht="14.25" customHeight="1">
      <c r="A157" s="52" t="s">
        <v>383</v>
      </c>
      <c r="B157" s="52" t="s">
        <v>17</v>
      </c>
      <c r="C157" s="52" t="s">
        <v>42</v>
      </c>
      <c r="D157" s="1" t="s">
        <v>42</v>
      </c>
    </row>
    <row r="158" spans="1:19" ht="14.25" customHeight="1">
      <c r="A158" s="52" t="s">
        <v>168</v>
      </c>
      <c r="B158" s="52" t="s">
        <v>156</v>
      </c>
      <c r="C158" s="52" t="s">
        <v>42</v>
      </c>
      <c r="D158" s="1" t="s">
        <v>42</v>
      </c>
    </row>
    <row r="159" spans="1:19" ht="14.25" customHeight="1">
      <c r="A159" s="52" t="s">
        <v>518</v>
      </c>
      <c r="B159" s="52" t="s">
        <v>180</v>
      </c>
      <c r="C159" s="52" t="s">
        <v>42</v>
      </c>
      <c r="D159" s="1" t="s">
        <v>42</v>
      </c>
    </row>
    <row r="160" spans="1:19" ht="14.25" customHeight="1">
      <c r="A160" s="52" t="s">
        <v>565</v>
      </c>
      <c r="B160" s="52" t="s">
        <v>40</v>
      </c>
      <c r="C160" s="52" t="s">
        <v>42</v>
      </c>
      <c r="D160" s="1" t="s">
        <v>42</v>
      </c>
    </row>
    <row r="161" spans="1:5" ht="14.25" customHeight="1">
      <c r="A161" s="52" t="s">
        <v>485</v>
      </c>
      <c r="B161" s="52" t="s">
        <v>21</v>
      </c>
      <c r="C161" s="52" t="s">
        <v>42</v>
      </c>
      <c r="D161" s="1" t="s">
        <v>42</v>
      </c>
    </row>
    <row r="162" spans="1:5" ht="14.25" customHeight="1">
      <c r="A162" s="52" t="s">
        <v>486</v>
      </c>
      <c r="B162" s="52" t="s">
        <v>122</v>
      </c>
      <c r="C162" s="52" t="s">
        <v>42</v>
      </c>
      <c r="D162" s="1" t="s">
        <v>42</v>
      </c>
    </row>
    <row r="163" spans="1:5" ht="14.25" customHeight="1">
      <c r="A163" s="52" t="s">
        <v>394</v>
      </c>
      <c r="B163" s="52" t="s">
        <v>60</v>
      </c>
      <c r="C163" s="52" t="s">
        <v>42</v>
      </c>
      <c r="D163" s="1" t="s">
        <v>42</v>
      </c>
    </row>
    <row r="164" spans="1:5" ht="14.25" customHeight="1">
      <c r="A164" s="52" t="s">
        <v>92</v>
      </c>
      <c r="B164" s="52" t="s">
        <v>16</v>
      </c>
      <c r="C164" s="52" t="s">
        <v>42</v>
      </c>
      <c r="D164" s="1" t="s">
        <v>42</v>
      </c>
    </row>
    <row r="165" spans="1:5" ht="14.25" customHeight="1">
      <c r="A165" s="52" t="s">
        <v>133</v>
      </c>
      <c r="B165" s="52" t="s">
        <v>64</v>
      </c>
      <c r="C165" s="52" t="s">
        <v>42</v>
      </c>
      <c r="D165" s="1" t="s">
        <v>42</v>
      </c>
    </row>
    <row r="166" spans="1:5" ht="14.25" customHeight="1">
      <c r="A166" s="52" t="s">
        <v>369</v>
      </c>
      <c r="B166" s="52" t="s">
        <v>26</v>
      </c>
      <c r="C166" s="52" t="s">
        <v>42</v>
      </c>
      <c r="D166" s="1" t="s">
        <v>42</v>
      </c>
    </row>
    <row r="167" spans="1:5" ht="14.25" customHeight="1">
      <c r="A167" s="52" t="s">
        <v>124</v>
      </c>
      <c r="B167" s="52" t="s">
        <v>125</v>
      </c>
      <c r="C167" s="52" t="s">
        <v>42</v>
      </c>
      <c r="D167" s="1" t="s">
        <v>42</v>
      </c>
    </row>
    <row r="168" spans="1:5" ht="14.25" customHeight="1">
      <c r="A168" s="52" t="s">
        <v>395</v>
      </c>
      <c r="B168" s="52" t="s">
        <v>98</v>
      </c>
      <c r="C168" s="52" t="s">
        <v>42</v>
      </c>
      <c r="D168" s="1" t="s">
        <v>42</v>
      </c>
    </row>
    <row r="169" spans="1:5" ht="14.25" customHeight="1">
      <c r="A169" s="52" t="s">
        <v>396</v>
      </c>
      <c r="B169" s="52" t="s">
        <v>17</v>
      </c>
      <c r="C169" s="52" t="s">
        <v>42</v>
      </c>
      <c r="D169" s="1" t="s">
        <v>42</v>
      </c>
    </row>
    <row r="170" spans="1:5" ht="14.25" customHeight="1">
      <c r="A170" s="52" t="s">
        <v>463</v>
      </c>
      <c r="B170" s="52" t="s">
        <v>35</v>
      </c>
      <c r="C170" s="52" t="s">
        <v>42</v>
      </c>
      <c r="D170" s="1" t="s">
        <v>42</v>
      </c>
    </row>
    <row r="171" spans="1:5" ht="14.25" customHeight="1">
      <c r="A171" s="52" t="s">
        <v>135</v>
      </c>
      <c r="B171" s="52" t="s">
        <v>29</v>
      </c>
      <c r="C171" s="52" t="s">
        <v>42</v>
      </c>
      <c r="D171" s="1" t="s">
        <v>42</v>
      </c>
    </row>
    <row r="172" spans="1:5" ht="14.25" customHeight="1">
      <c r="A172" s="52" t="s">
        <v>439</v>
      </c>
      <c r="B172" s="52" t="s">
        <v>37</v>
      </c>
      <c r="C172" s="52" t="s">
        <v>42</v>
      </c>
      <c r="D172" s="1" t="s">
        <v>42</v>
      </c>
    </row>
    <row r="173" spans="1:5" ht="14.25" customHeight="1">
      <c r="A173" s="52" t="s">
        <v>139</v>
      </c>
      <c r="B173" s="52" t="s">
        <v>29</v>
      </c>
      <c r="C173" s="52" t="s">
        <v>42</v>
      </c>
      <c r="D173" s="1" t="s">
        <v>42</v>
      </c>
    </row>
    <row r="174" spans="1:5" ht="14.25" customHeight="1">
      <c r="A174" s="52" t="s">
        <v>147</v>
      </c>
      <c r="B174" s="52" t="s">
        <v>28</v>
      </c>
      <c r="C174" s="52" t="s">
        <v>42</v>
      </c>
      <c r="D174" s="1" t="s">
        <v>42</v>
      </c>
      <c r="E174" t="s">
        <v>2113</v>
      </c>
    </row>
    <row r="175" spans="1:5" ht="14.25" customHeight="1">
      <c r="A175" s="52" t="s">
        <v>187</v>
      </c>
      <c r="B175" s="52" t="s">
        <v>18</v>
      </c>
      <c r="C175" s="52" t="s">
        <v>42</v>
      </c>
      <c r="D175" s="1" t="s">
        <v>42</v>
      </c>
    </row>
    <row r="176" spans="1:5" ht="14.25" customHeight="1">
      <c r="A176" s="52" t="s">
        <v>566</v>
      </c>
      <c r="B176" s="52" t="s">
        <v>73</v>
      </c>
      <c r="C176" s="52" t="s">
        <v>42</v>
      </c>
      <c r="D176" s="1" t="s">
        <v>42</v>
      </c>
    </row>
    <row r="177" spans="1:4" ht="14.25" customHeight="1">
      <c r="A177" s="52" t="s">
        <v>544</v>
      </c>
      <c r="B177" s="52" t="s">
        <v>27</v>
      </c>
      <c r="C177" s="52" t="s">
        <v>42</v>
      </c>
      <c r="D177" s="1" t="s">
        <v>42</v>
      </c>
    </row>
    <row r="178" spans="1:4" ht="14.25" customHeight="1">
      <c r="A178" s="52" t="s">
        <v>503</v>
      </c>
      <c r="B178" s="52" t="s">
        <v>504</v>
      </c>
      <c r="C178" s="52" t="s">
        <v>42</v>
      </c>
      <c r="D178" s="1" t="s">
        <v>42</v>
      </c>
    </row>
    <row r="179" spans="1:4" ht="14.25" customHeight="1">
      <c r="A179" s="52" t="s">
        <v>410</v>
      </c>
      <c r="B179" s="52" t="s">
        <v>411</v>
      </c>
      <c r="C179" s="52" t="s">
        <v>42</v>
      </c>
      <c r="D179" s="1" t="s">
        <v>42</v>
      </c>
    </row>
    <row r="180" spans="1:4" ht="14.25" customHeight="1">
      <c r="A180" s="52" t="s">
        <v>488</v>
      </c>
      <c r="B180" s="52" t="s">
        <v>351</v>
      </c>
      <c r="C180" s="52" t="s">
        <v>42</v>
      </c>
      <c r="D180" s="1" t="s">
        <v>42</v>
      </c>
    </row>
    <row r="181" spans="1:4" ht="14.25" customHeight="1">
      <c r="A181" s="52" t="s">
        <v>397</v>
      </c>
      <c r="B181" s="52" t="s">
        <v>58</v>
      </c>
      <c r="C181" s="52" t="s">
        <v>42</v>
      </c>
      <c r="D181" s="1" t="s">
        <v>42</v>
      </c>
    </row>
    <row r="182" spans="1:4" ht="14.25" customHeight="1">
      <c r="A182" s="52" t="s">
        <v>505</v>
      </c>
      <c r="B182" s="52" t="s">
        <v>26</v>
      </c>
      <c r="C182" s="52" t="s">
        <v>42</v>
      </c>
      <c r="D182" s="1" t="s">
        <v>42</v>
      </c>
    </row>
    <row r="183" spans="1:4" ht="14.25" customHeight="1">
      <c r="A183" s="52" t="s">
        <v>519</v>
      </c>
      <c r="B183" s="52" t="s">
        <v>51</v>
      </c>
      <c r="C183" s="52" t="s">
        <v>42</v>
      </c>
      <c r="D183" s="1" t="s">
        <v>42</v>
      </c>
    </row>
    <row r="184" spans="1:4" ht="14.25" customHeight="1">
      <c r="A184" s="52" t="s">
        <v>314</v>
      </c>
      <c r="B184" s="52" t="s">
        <v>102</v>
      </c>
      <c r="C184" s="52" t="s">
        <v>42</v>
      </c>
      <c r="D184" s="1" t="s">
        <v>42</v>
      </c>
    </row>
    <row r="185" spans="1:4" ht="14.25" customHeight="1">
      <c r="A185" s="52" t="s">
        <v>506</v>
      </c>
      <c r="B185" s="52" t="s">
        <v>30</v>
      </c>
      <c r="C185" s="52" t="s">
        <v>42</v>
      </c>
      <c r="D185" s="1" t="s">
        <v>42</v>
      </c>
    </row>
    <row r="186" spans="1:4" ht="14.25" customHeight="1">
      <c r="A186" s="52" t="s">
        <v>452</v>
      </c>
      <c r="B186" s="52" t="s">
        <v>67</v>
      </c>
      <c r="C186" s="52" t="s">
        <v>42</v>
      </c>
      <c r="D186" s="1" t="s">
        <v>42</v>
      </c>
    </row>
    <row r="187" spans="1:4" ht="14.25" customHeight="1">
      <c r="A187" s="52" t="s">
        <v>398</v>
      </c>
      <c r="B187" s="52" t="s">
        <v>399</v>
      </c>
      <c r="C187" s="52" t="s">
        <v>42</v>
      </c>
      <c r="D187" s="1" t="s">
        <v>42</v>
      </c>
    </row>
    <row r="188" spans="1:4" ht="14.25" customHeight="1">
      <c r="A188" s="52" t="s">
        <v>94</v>
      </c>
      <c r="B188" s="52" t="s">
        <v>31</v>
      </c>
      <c r="C188" s="52" t="s">
        <v>42</v>
      </c>
      <c r="D188" s="1" t="s">
        <v>42</v>
      </c>
    </row>
    <row r="189" spans="1:4" ht="14.25" customHeight="1">
      <c r="A189" s="52" t="s">
        <v>567</v>
      </c>
      <c r="B189" s="52" t="s">
        <v>32</v>
      </c>
      <c r="C189" s="52" t="s">
        <v>42</v>
      </c>
      <c r="D189" s="1" t="s">
        <v>42</v>
      </c>
    </row>
    <row r="190" spans="1:4" ht="14.25" customHeight="1">
      <c r="A190" s="52" t="s">
        <v>489</v>
      </c>
      <c r="B190" s="52" t="s">
        <v>18</v>
      </c>
      <c r="C190" s="52" t="s">
        <v>42</v>
      </c>
      <c r="D190" s="1" t="s">
        <v>42</v>
      </c>
    </row>
    <row r="191" spans="1:4" ht="14.25" customHeight="1">
      <c r="A191" s="52" t="s">
        <v>162</v>
      </c>
      <c r="B191" s="52" t="s">
        <v>52</v>
      </c>
      <c r="C191" s="52" t="s">
        <v>42</v>
      </c>
      <c r="D191" s="1" t="s">
        <v>42</v>
      </c>
    </row>
    <row r="192" spans="1:4" ht="14.25" customHeight="1">
      <c r="A192" s="52" t="s">
        <v>420</v>
      </c>
      <c r="B192" s="52" t="s">
        <v>180</v>
      </c>
      <c r="C192" s="52" t="s">
        <v>42</v>
      </c>
      <c r="D192" s="1" t="s">
        <v>42</v>
      </c>
    </row>
    <row r="193" spans="1:4" ht="14.25" customHeight="1">
      <c r="A193" s="52" t="s">
        <v>371</v>
      </c>
      <c r="B193" s="52" t="s">
        <v>18</v>
      </c>
      <c r="C193" s="52" t="s">
        <v>42</v>
      </c>
      <c r="D193" s="1" t="s">
        <v>42</v>
      </c>
    </row>
    <row r="194" spans="1:4" ht="14.25" customHeight="1">
      <c r="A194" s="52" t="s">
        <v>440</v>
      </c>
      <c r="B194" s="52" t="s">
        <v>441</v>
      </c>
      <c r="C194" s="52" t="s">
        <v>42</v>
      </c>
      <c r="D194" s="1" t="s">
        <v>42</v>
      </c>
    </row>
    <row r="195" spans="1:4" ht="14.25" customHeight="1">
      <c r="A195" s="52" t="s">
        <v>128</v>
      </c>
      <c r="B195" s="52" t="s">
        <v>18</v>
      </c>
      <c r="C195" s="52" t="s">
        <v>42</v>
      </c>
      <c r="D195" s="1" t="s">
        <v>42</v>
      </c>
    </row>
    <row r="196" spans="1:4" ht="14.25" customHeight="1">
      <c r="A196" s="52" t="s">
        <v>442</v>
      </c>
      <c r="B196" s="52" t="s">
        <v>31</v>
      </c>
      <c r="C196" s="52" t="s">
        <v>42</v>
      </c>
      <c r="D196" s="1" t="s">
        <v>42</v>
      </c>
    </row>
    <row r="197" spans="1:4" ht="14.25" customHeight="1">
      <c r="A197" s="52" t="s">
        <v>594</v>
      </c>
      <c r="B197" s="52" t="s">
        <v>58</v>
      </c>
      <c r="C197" s="52" t="s">
        <v>42</v>
      </c>
      <c r="D197" s="1" t="s">
        <v>42</v>
      </c>
    </row>
    <row r="198" spans="1:4" ht="14.25" customHeight="1">
      <c r="A198" s="52" t="s">
        <v>595</v>
      </c>
      <c r="B198" s="52" t="s">
        <v>596</v>
      </c>
      <c r="C198" s="52" t="s">
        <v>42</v>
      </c>
      <c r="D198" s="1" t="s">
        <v>42</v>
      </c>
    </row>
    <row r="199" spans="1:4" ht="14.25" customHeight="1">
      <c r="A199" s="52" t="s">
        <v>50</v>
      </c>
      <c r="B199" s="52" t="s">
        <v>16</v>
      </c>
      <c r="C199" s="52" t="s">
        <v>42</v>
      </c>
      <c r="D199" s="1" t="s">
        <v>42</v>
      </c>
    </row>
    <row r="200" spans="1:4" ht="14.25" customHeight="1">
      <c r="A200" s="52" t="s">
        <v>597</v>
      </c>
      <c r="B200" s="52" t="s">
        <v>18</v>
      </c>
      <c r="C200" s="52" t="s">
        <v>42</v>
      </c>
      <c r="D200" s="1" t="s">
        <v>42</v>
      </c>
    </row>
    <row r="201" spans="1:4" ht="14.25" customHeight="1">
      <c r="A201" s="52" t="s">
        <v>298</v>
      </c>
      <c r="B201" s="52" t="s">
        <v>66</v>
      </c>
      <c r="C201" s="52" t="s">
        <v>42</v>
      </c>
      <c r="D201" s="1" t="s">
        <v>42</v>
      </c>
    </row>
    <row r="202" spans="1:4" ht="14.25" customHeight="1">
      <c r="A202" s="52" t="s">
        <v>74</v>
      </c>
      <c r="B202" s="52" t="s">
        <v>31</v>
      </c>
      <c r="C202" s="52" t="s">
        <v>42</v>
      </c>
      <c r="D202" s="1" t="s">
        <v>42</v>
      </c>
    </row>
    <row r="203" spans="1:4" ht="14.25" customHeight="1">
      <c r="A203" s="52" t="s">
        <v>285</v>
      </c>
      <c r="B203" s="52" t="s">
        <v>286</v>
      </c>
      <c r="C203" s="52" t="s">
        <v>42</v>
      </c>
      <c r="D203" s="1" t="s">
        <v>42</v>
      </c>
    </row>
    <row r="204" spans="1:4" ht="14.25" customHeight="1">
      <c r="A204" s="52" t="s">
        <v>520</v>
      </c>
      <c r="B204" s="52" t="s">
        <v>17</v>
      </c>
      <c r="C204" s="52" t="s">
        <v>42</v>
      </c>
      <c r="D204" s="1" t="s">
        <v>42</v>
      </c>
    </row>
    <row r="205" spans="1:4" ht="14.25" customHeight="1">
      <c r="A205" s="52" t="s">
        <v>113</v>
      </c>
      <c r="B205" s="52" t="s">
        <v>110</v>
      </c>
      <c r="C205" s="52" t="s">
        <v>42</v>
      </c>
      <c r="D205" s="1" t="s">
        <v>42</v>
      </c>
    </row>
    <row r="206" spans="1:4" ht="14.25" customHeight="1">
      <c r="A206" s="52" t="s">
        <v>319</v>
      </c>
      <c r="B206" s="52" t="s">
        <v>320</v>
      </c>
      <c r="C206" s="52" t="s">
        <v>42</v>
      </c>
      <c r="D206" s="1" t="s">
        <v>42</v>
      </c>
    </row>
    <row r="207" spans="1:4" ht="14.25" customHeight="1">
      <c r="A207" s="60" t="s">
        <v>367</v>
      </c>
      <c r="B207" s="60" t="s">
        <v>464</v>
      </c>
      <c r="C207" s="52" t="s">
        <v>42</v>
      </c>
      <c r="D207" s="1" t="s">
        <v>42</v>
      </c>
    </row>
    <row r="208" spans="1:4" ht="14.25" customHeight="1">
      <c r="A208" s="52" t="s">
        <v>384</v>
      </c>
      <c r="B208" s="52" t="s">
        <v>385</v>
      </c>
      <c r="C208" s="52" t="s">
        <v>42</v>
      </c>
      <c r="D208" s="1" t="s">
        <v>42</v>
      </c>
    </row>
    <row r="209" spans="1:5" ht="14.25" customHeight="1">
      <c r="A209" s="52" t="s">
        <v>188</v>
      </c>
      <c r="B209" s="52" t="s">
        <v>32</v>
      </c>
      <c r="C209" s="52" t="s">
        <v>42</v>
      </c>
      <c r="D209" s="1" t="s">
        <v>42</v>
      </c>
    </row>
    <row r="210" spans="1:5" ht="14.25" customHeight="1">
      <c r="A210" s="52" t="s">
        <v>521</v>
      </c>
      <c r="B210" s="52" t="s">
        <v>39</v>
      </c>
      <c r="C210" s="52" t="s">
        <v>42</v>
      </c>
      <c r="D210" s="1" t="s">
        <v>42</v>
      </c>
    </row>
    <row r="211" spans="1:5" ht="14.25" customHeight="1">
      <c r="A211" s="52" t="s">
        <v>465</v>
      </c>
      <c r="B211" s="52" t="s">
        <v>72</v>
      </c>
      <c r="C211" s="52" t="s">
        <v>42</v>
      </c>
      <c r="D211" s="1" t="s">
        <v>42</v>
      </c>
    </row>
    <row r="212" spans="1:5" ht="14.25" customHeight="1">
      <c r="A212" s="52" t="s">
        <v>69</v>
      </c>
      <c r="B212" s="52" t="s">
        <v>24</v>
      </c>
      <c r="C212" s="52" t="s">
        <v>42</v>
      </c>
      <c r="D212" s="1" t="s">
        <v>42</v>
      </c>
    </row>
    <row r="213" spans="1:5" ht="14.25" customHeight="1">
      <c r="A213" s="52" t="s">
        <v>189</v>
      </c>
      <c r="B213" s="52" t="s">
        <v>23</v>
      </c>
      <c r="C213" s="52" t="s">
        <v>42</v>
      </c>
      <c r="D213" s="1" t="s">
        <v>42</v>
      </c>
      <c r="E213" s="60" t="s">
        <v>2108</v>
      </c>
    </row>
    <row r="214" spans="1:5" ht="14.25" customHeight="1">
      <c r="A214" s="52" t="s">
        <v>331</v>
      </c>
      <c r="B214" s="52" t="s">
        <v>19</v>
      </c>
      <c r="C214" s="52" t="s">
        <v>42</v>
      </c>
      <c r="D214" s="1" t="s">
        <v>42</v>
      </c>
    </row>
    <row r="215" spans="1:5" ht="14.25" customHeight="1">
      <c r="A215" s="52" t="s">
        <v>507</v>
      </c>
      <c r="B215" s="52" t="s">
        <v>29</v>
      </c>
      <c r="C215" s="52" t="s">
        <v>42</v>
      </c>
      <c r="D215" s="1" t="s">
        <v>42</v>
      </c>
    </row>
    <row r="216" spans="1:5" ht="14.25" customHeight="1">
      <c r="A216" s="52" t="s">
        <v>453</v>
      </c>
      <c r="B216" s="52" t="s">
        <v>24</v>
      </c>
      <c r="C216" s="52" t="s">
        <v>454</v>
      </c>
      <c r="D216" s="1" t="s">
        <v>14</v>
      </c>
    </row>
    <row r="217" spans="1:5" ht="14.25" customHeight="1">
      <c r="A217" s="52" t="s">
        <v>598</v>
      </c>
      <c r="B217" s="52" t="s">
        <v>126</v>
      </c>
      <c r="C217" s="52" t="s">
        <v>454</v>
      </c>
      <c r="D217" s="1" t="s">
        <v>14</v>
      </c>
    </row>
    <row r="218" spans="1:5" ht="14.25" customHeight="1">
      <c r="A218" s="52" t="s">
        <v>522</v>
      </c>
      <c r="B218" s="52" t="s">
        <v>18</v>
      </c>
      <c r="C218" s="52" t="s">
        <v>6</v>
      </c>
      <c r="D218" s="1" t="s">
        <v>405</v>
      </c>
    </row>
    <row r="219" spans="1:5" ht="14.25" customHeight="1">
      <c r="A219" s="52" t="s">
        <v>163</v>
      </c>
      <c r="B219" s="52" t="s">
        <v>13</v>
      </c>
      <c r="C219" s="52" t="s">
        <v>6</v>
      </c>
      <c r="D219" s="1" t="s">
        <v>405</v>
      </c>
    </row>
    <row r="220" spans="1:5" ht="14.25" customHeight="1">
      <c r="A220" s="52" t="s">
        <v>490</v>
      </c>
      <c r="B220" s="52" t="s">
        <v>103</v>
      </c>
      <c r="C220" s="52" t="s">
        <v>6</v>
      </c>
      <c r="D220" s="1" t="s">
        <v>405</v>
      </c>
    </row>
    <row r="221" spans="1:5" ht="14.25" customHeight="1">
      <c r="A221" s="52" t="s">
        <v>412</v>
      </c>
      <c r="B221" s="52" t="s">
        <v>46</v>
      </c>
      <c r="C221" s="52" t="s">
        <v>6</v>
      </c>
      <c r="D221" s="1" t="s">
        <v>405</v>
      </c>
    </row>
    <row r="222" spans="1:5" ht="14.25" customHeight="1">
      <c r="A222" s="52" t="s">
        <v>545</v>
      </c>
      <c r="B222" s="52" t="s">
        <v>29</v>
      </c>
      <c r="C222" s="52" t="s">
        <v>6</v>
      </c>
      <c r="D222" s="1" t="s">
        <v>405</v>
      </c>
    </row>
    <row r="223" spans="1:5" ht="14.25" customHeight="1">
      <c r="A223" s="52" t="s">
        <v>197</v>
      </c>
      <c r="B223" s="52" t="s">
        <v>198</v>
      </c>
      <c r="C223" s="52" t="s">
        <v>307</v>
      </c>
      <c r="D223" s="1" t="s">
        <v>42</v>
      </c>
    </row>
    <row r="224" spans="1:5" ht="14.25" customHeight="1">
      <c r="A224" s="52" t="s">
        <v>148</v>
      </c>
      <c r="B224" s="52" t="s">
        <v>149</v>
      </c>
      <c r="C224" s="52" t="s">
        <v>307</v>
      </c>
      <c r="D224" s="1" t="s">
        <v>42</v>
      </c>
    </row>
    <row r="225" spans="1:19" ht="14.25" customHeight="1">
      <c r="A225" s="52" t="s">
        <v>208</v>
      </c>
      <c r="B225" s="52" t="s">
        <v>47</v>
      </c>
      <c r="C225" s="52" t="s">
        <v>7</v>
      </c>
      <c r="D225" s="1" t="s">
        <v>77</v>
      </c>
    </row>
    <row r="226" spans="1:19" ht="14.25" customHeight="1">
      <c r="A226" s="52" t="s">
        <v>209</v>
      </c>
      <c r="B226" s="52" t="s">
        <v>210</v>
      </c>
      <c r="C226" s="52" t="s">
        <v>7</v>
      </c>
      <c r="D226" s="1" t="s">
        <v>77</v>
      </c>
    </row>
    <row r="227" spans="1:19" ht="14.25" customHeight="1">
      <c r="A227" s="52" t="s">
        <v>546</v>
      </c>
      <c r="B227" s="52" t="s">
        <v>547</v>
      </c>
      <c r="C227" s="52" t="s">
        <v>7</v>
      </c>
      <c r="D227" s="1" t="s">
        <v>77</v>
      </c>
    </row>
    <row r="228" spans="1:19" ht="14.25" customHeight="1">
      <c r="A228" s="52" t="s">
        <v>377</v>
      </c>
      <c r="B228" s="52" t="s">
        <v>378</v>
      </c>
      <c r="C228" s="52" t="s">
        <v>7</v>
      </c>
      <c r="D228" s="1" t="s">
        <v>77</v>
      </c>
    </row>
    <row r="229" spans="1:19" ht="14.25" customHeight="1">
      <c r="A229" s="52" t="s">
        <v>599</v>
      </c>
      <c r="B229" s="52" t="s">
        <v>28</v>
      </c>
      <c r="C229" s="52" t="s">
        <v>7</v>
      </c>
      <c r="D229" s="1" t="s">
        <v>77</v>
      </c>
    </row>
    <row r="230" spans="1:19" ht="14.25" customHeight="1">
      <c r="A230" s="52" t="s">
        <v>373</v>
      </c>
      <c r="B230" s="52" t="s">
        <v>374</v>
      </c>
      <c r="C230" s="52" t="s">
        <v>7</v>
      </c>
      <c r="D230" s="1" t="s">
        <v>77</v>
      </c>
      <c r="E230" s="2"/>
      <c r="F230" s="2"/>
      <c r="G230" s="2"/>
      <c r="H230" s="2"/>
      <c r="I230" s="2"/>
      <c r="J230" s="2"/>
      <c r="K230" s="2"/>
      <c r="L230" s="2"/>
      <c r="M230" s="2"/>
      <c r="N230" s="2"/>
      <c r="O230" s="2"/>
      <c r="P230" s="2"/>
      <c r="Q230" s="2"/>
      <c r="R230" s="2"/>
      <c r="S230" s="2"/>
    </row>
    <row r="231" spans="1:19" ht="14.25" customHeight="1">
      <c r="A231" s="52" t="s">
        <v>173</v>
      </c>
      <c r="B231" s="52" t="s">
        <v>174</v>
      </c>
      <c r="C231" s="52" t="s">
        <v>7</v>
      </c>
      <c r="D231" s="1" t="s">
        <v>77</v>
      </c>
    </row>
    <row r="232" spans="1:19" ht="14.25" customHeight="1">
      <c r="A232" s="52" t="s">
        <v>150</v>
      </c>
      <c r="B232" s="52" t="s">
        <v>26</v>
      </c>
      <c r="C232" s="52" t="s">
        <v>7</v>
      </c>
      <c r="D232" s="1" t="s">
        <v>77</v>
      </c>
    </row>
    <row r="233" spans="1:19" ht="14.25" customHeight="1">
      <c r="A233" s="52" t="s">
        <v>568</v>
      </c>
      <c r="B233" s="52" t="s">
        <v>58</v>
      </c>
      <c r="C233" s="52" t="s">
        <v>7</v>
      </c>
      <c r="D233" s="1" t="s">
        <v>77</v>
      </c>
    </row>
    <row r="234" spans="1:19" ht="14.25" customHeight="1">
      <c r="A234" s="52" t="s">
        <v>421</v>
      </c>
      <c r="B234" s="52" t="s">
        <v>422</v>
      </c>
      <c r="C234" s="52" t="s">
        <v>7</v>
      </c>
      <c r="D234" s="1" t="s">
        <v>77</v>
      </c>
    </row>
    <row r="235" spans="1:19" ht="14.25" customHeight="1">
      <c r="A235" s="52" t="s">
        <v>107</v>
      </c>
      <c r="B235" s="52" t="s">
        <v>33</v>
      </c>
      <c r="C235" s="52" t="s">
        <v>7</v>
      </c>
      <c r="D235" s="1" t="s">
        <v>2109</v>
      </c>
      <c r="E235" t="s">
        <v>2111</v>
      </c>
    </row>
    <row r="236" spans="1:19" ht="14.25" customHeight="1">
      <c r="A236" s="52" t="s">
        <v>155</v>
      </c>
      <c r="B236" s="52" t="s">
        <v>60</v>
      </c>
      <c r="C236" s="52" t="s">
        <v>7</v>
      </c>
      <c r="D236" s="1" t="s">
        <v>77</v>
      </c>
    </row>
    <row r="237" spans="1:19" ht="14.25" customHeight="1">
      <c r="A237" s="52" t="s">
        <v>161</v>
      </c>
      <c r="B237" s="52" t="s">
        <v>16</v>
      </c>
      <c r="C237" s="52" t="s">
        <v>7</v>
      </c>
      <c r="D237" s="1" t="s">
        <v>2113</v>
      </c>
    </row>
    <row r="238" spans="1:19" ht="14.25" customHeight="1">
      <c r="A238" s="52" t="s">
        <v>569</v>
      </c>
      <c r="B238" s="52" t="s">
        <v>25</v>
      </c>
      <c r="C238" s="52" t="s">
        <v>7</v>
      </c>
      <c r="D238" s="1" t="s">
        <v>77</v>
      </c>
      <c r="E238" s="2"/>
      <c r="F238" s="2"/>
      <c r="G238" s="2"/>
      <c r="H238" s="2"/>
      <c r="I238" s="2"/>
      <c r="J238" s="2"/>
      <c r="K238" s="2"/>
      <c r="L238" s="2"/>
      <c r="M238" s="2"/>
      <c r="N238" s="2"/>
      <c r="O238" s="2"/>
      <c r="P238" s="2"/>
      <c r="Q238" s="2"/>
      <c r="R238" s="2"/>
      <c r="S238" s="2"/>
    </row>
    <row r="239" spans="1:19" ht="14.25" customHeight="1">
      <c r="A239" s="52" t="s">
        <v>523</v>
      </c>
      <c r="B239" s="52" t="s">
        <v>27</v>
      </c>
      <c r="C239" s="52" t="s">
        <v>7</v>
      </c>
      <c r="D239" s="1" t="s">
        <v>77</v>
      </c>
    </row>
    <row r="240" spans="1:19" ht="14.25" customHeight="1">
      <c r="A240" s="52" t="s">
        <v>570</v>
      </c>
      <c r="B240" s="52" t="s">
        <v>33</v>
      </c>
      <c r="C240" s="52" t="s">
        <v>7</v>
      </c>
      <c r="D240" s="1" t="s">
        <v>77</v>
      </c>
    </row>
    <row r="241" spans="1:5" ht="14.25" customHeight="1">
      <c r="A241" s="52" t="s">
        <v>571</v>
      </c>
      <c r="B241" s="52" t="s">
        <v>562</v>
      </c>
      <c r="C241" s="52" t="s">
        <v>7</v>
      </c>
      <c r="D241" s="1" t="s">
        <v>77</v>
      </c>
    </row>
    <row r="242" spans="1:5" ht="14.25" customHeight="1">
      <c r="A242" s="52" t="s">
        <v>108</v>
      </c>
      <c r="B242" s="52" t="s">
        <v>172</v>
      </c>
      <c r="C242" s="52" t="s">
        <v>7</v>
      </c>
      <c r="D242" s="1" t="s">
        <v>77</v>
      </c>
    </row>
    <row r="243" spans="1:5" ht="14.25" customHeight="1">
      <c r="A243" s="52" t="s">
        <v>548</v>
      </c>
      <c r="B243" s="52" t="s">
        <v>100</v>
      </c>
      <c r="C243" s="52" t="s">
        <v>7</v>
      </c>
      <c r="D243" s="1" t="s">
        <v>77</v>
      </c>
    </row>
    <row r="244" spans="1:5" ht="14.25" customHeight="1">
      <c r="A244" s="52" t="s">
        <v>401</v>
      </c>
      <c r="B244" s="52" t="s">
        <v>132</v>
      </c>
      <c r="C244" s="52" t="s">
        <v>7</v>
      </c>
      <c r="D244" s="1" t="s">
        <v>77</v>
      </c>
    </row>
    <row r="245" spans="1:5" ht="14.25" customHeight="1">
      <c r="A245" s="52" t="s">
        <v>600</v>
      </c>
      <c r="B245" s="52" t="s">
        <v>601</v>
      </c>
      <c r="C245" s="52" t="s">
        <v>7</v>
      </c>
      <c r="D245" s="1" t="s">
        <v>77</v>
      </c>
    </row>
    <row r="246" spans="1:5" ht="14.25" customHeight="1">
      <c r="A246" s="52" t="s">
        <v>572</v>
      </c>
      <c r="B246" s="52" t="s">
        <v>32</v>
      </c>
      <c r="C246" s="52" t="s">
        <v>7</v>
      </c>
      <c r="D246" s="1" t="s">
        <v>77</v>
      </c>
    </row>
    <row r="247" spans="1:5" ht="14.25" customHeight="1">
      <c r="A247" s="52" t="s">
        <v>466</v>
      </c>
      <c r="B247" s="52" t="s">
        <v>35</v>
      </c>
      <c r="C247" s="52" t="s">
        <v>7</v>
      </c>
      <c r="D247" s="1" t="s">
        <v>77</v>
      </c>
    </row>
    <row r="248" spans="1:5" ht="14.25" customHeight="1">
      <c r="A248" s="52" t="s">
        <v>169</v>
      </c>
      <c r="B248" s="52" t="s">
        <v>66</v>
      </c>
      <c r="C248" s="52" t="s">
        <v>7</v>
      </c>
      <c r="D248" s="1" t="s">
        <v>77</v>
      </c>
    </row>
    <row r="249" spans="1:5" ht="14.25" customHeight="1">
      <c r="A249" s="52" t="s">
        <v>524</v>
      </c>
      <c r="B249" s="52" t="s">
        <v>35</v>
      </c>
      <c r="C249" s="52" t="s">
        <v>7</v>
      </c>
      <c r="D249" s="1" t="s">
        <v>77</v>
      </c>
    </row>
    <row r="250" spans="1:5" ht="14.25" customHeight="1">
      <c r="A250" s="52" t="s">
        <v>602</v>
      </c>
      <c r="B250" s="52" t="s">
        <v>603</v>
      </c>
      <c r="C250" s="52" t="s">
        <v>7</v>
      </c>
      <c r="D250" s="1" t="s">
        <v>77</v>
      </c>
    </row>
    <row r="251" spans="1:5" ht="14.25" customHeight="1">
      <c r="A251" s="52" t="s">
        <v>288</v>
      </c>
      <c r="B251" s="52" t="s">
        <v>28</v>
      </c>
      <c r="C251" s="52" t="s">
        <v>7</v>
      </c>
      <c r="D251" s="1" t="s">
        <v>77</v>
      </c>
    </row>
    <row r="252" spans="1:5" ht="14.25" customHeight="1">
      <c r="A252" s="52" t="s">
        <v>138</v>
      </c>
      <c r="B252" s="52" t="s">
        <v>25</v>
      </c>
      <c r="C252" s="52" t="s">
        <v>7</v>
      </c>
      <c r="D252" s="1" t="s">
        <v>77</v>
      </c>
    </row>
    <row r="253" spans="1:5" ht="14.25" customHeight="1">
      <c r="A253" s="52" t="s">
        <v>74</v>
      </c>
      <c r="B253" s="52" t="s">
        <v>282</v>
      </c>
      <c r="C253" s="52" t="s">
        <v>7</v>
      </c>
      <c r="D253" s="1" t="s">
        <v>2109</v>
      </c>
      <c r="E253" t="s">
        <v>2111</v>
      </c>
    </row>
    <row r="254" spans="1:5" ht="14.25" customHeight="1">
      <c r="A254" s="52" t="s">
        <v>443</v>
      </c>
      <c r="B254" s="52" t="s">
        <v>444</v>
      </c>
      <c r="C254" s="52" t="s">
        <v>7</v>
      </c>
      <c r="D254" s="1" t="s">
        <v>77</v>
      </c>
    </row>
    <row r="255" spans="1:5" ht="14.25" customHeight="1">
      <c r="A255" s="52" t="s">
        <v>423</v>
      </c>
      <c r="B255" s="52" t="s">
        <v>424</v>
      </c>
      <c r="C255" s="52" t="s">
        <v>7</v>
      </c>
      <c r="D255" s="1" t="s">
        <v>77</v>
      </c>
    </row>
    <row r="256" spans="1:5" ht="14.25" customHeight="1">
      <c r="A256" s="52" t="s">
        <v>573</v>
      </c>
      <c r="B256" s="52" t="s">
        <v>574</v>
      </c>
      <c r="C256" s="52" t="s">
        <v>7</v>
      </c>
      <c r="D256" s="1" t="s">
        <v>77</v>
      </c>
    </row>
    <row r="257" spans="1:19" ht="14.25" customHeight="1">
      <c r="A257" s="52" t="s">
        <v>604</v>
      </c>
      <c r="B257" s="52" t="s">
        <v>31</v>
      </c>
      <c r="C257" s="52" t="s">
        <v>7</v>
      </c>
      <c r="D257" s="1" t="s">
        <v>77</v>
      </c>
    </row>
    <row r="258" spans="1:19" ht="14.25" customHeight="1">
      <c r="A258" s="52" t="s">
        <v>525</v>
      </c>
      <c r="B258" s="52" t="s">
        <v>526</v>
      </c>
      <c r="C258" s="52" t="s">
        <v>7</v>
      </c>
      <c r="D258" s="1" t="s">
        <v>77</v>
      </c>
    </row>
    <row r="259" spans="1:19" ht="14.25" customHeight="1">
      <c r="A259" s="52" t="s">
        <v>290</v>
      </c>
      <c r="B259" s="52" t="s">
        <v>19</v>
      </c>
      <c r="C259" s="52" t="s">
        <v>7</v>
      </c>
      <c r="D259" s="1" t="s">
        <v>77</v>
      </c>
    </row>
    <row r="260" spans="1:19" ht="14.25" customHeight="1">
      <c r="A260" s="52" t="s">
        <v>445</v>
      </c>
      <c r="B260" s="52" t="s">
        <v>66</v>
      </c>
      <c r="C260" s="52" t="s">
        <v>7</v>
      </c>
      <c r="D260" s="1" t="s">
        <v>77</v>
      </c>
    </row>
    <row r="261" spans="1:19" ht="14.25" customHeight="1">
      <c r="A261" s="52" t="s">
        <v>549</v>
      </c>
      <c r="B261" s="52" t="s">
        <v>13</v>
      </c>
      <c r="C261" s="52" t="s">
        <v>75</v>
      </c>
      <c r="D261" s="1" t="s">
        <v>405</v>
      </c>
    </row>
    <row r="262" spans="1:19" ht="14.25" customHeight="1">
      <c r="A262" s="52" t="s">
        <v>430</v>
      </c>
      <c r="B262" s="52" t="s">
        <v>120</v>
      </c>
      <c r="C262" s="52" t="s">
        <v>43</v>
      </c>
      <c r="D262" s="1" t="s">
        <v>405</v>
      </c>
    </row>
    <row r="263" spans="1:19" ht="14.25" customHeight="1">
      <c r="A263" s="52" t="s">
        <v>200</v>
      </c>
      <c r="B263" s="52" t="s">
        <v>31</v>
      </c>
      <c r="C263" s="52" t="s">
        <v>43</v>
      </c>
      <c r="D263" s="1" t="s">
        <v>405</v>
      </c>
    </row>
    <row r="264" spans="1:19" ht="14.25" customHeight="1">
      <c r="A264" s="52" t="s">
        <v>201</v>
      </c>
      <c r="B264" s="52" t="s">
        <v>17</v>
      </c>
      <c r="C264" s="52" t="s">
        <v>43</v>
      </c>
      <c r="D264" s="1" t="s">
        <v>405</v>
      </c>
    </row>
    <row r="265" spans="1:19" s="2" customFormat="1" ht="14.25" customHeight="1">
      <c r="A265" s="52" t="s">
        <v>446</v>
      </c>
      <c r="B265" s="52" t="s">
        <v>36</v>
      </c>
      <c r="C265" s="52" t="s">
        <v>43</v>
      </c>
      <c r="D265" s="1" t="s">
        <v>405</v>
      </c>
      <c r="E265"/>
      <c r="F265"/>
      <c r="G265"/>
      <c r="H265"/>
      <c r="I265"/>
      <c r="J265"/>
      <c r="K265"/>
      <c r="L265"/>
      <c r="M265"/>
      <c r="N265"/>
      <c r="O265"/>
      <c r="P265"/>
      <c r="Q265"/>
      <c r="R265"/>
      <c r="S265"/>
    </row>
    <row r="266" spans="1:19" s="2" customFormat="1" ht="14.25" customHeight="1">
      <c r="A266" s="52" t="s">
        <v>575</v>
      </c>
      <c r="B266" s="52" t="s">
        <v>576</v>
      </c>
      <c r="C266" s="52" t="s">
        <v>43</v>
      </c>
      <c r="D266" s="1" t="s">
        <v>405</v>
      </c>
      <c r="E266"/>
      <c r="F266"/>
      <c r="G266"/>
      <c r="H266"/>
      <c r="I266"/>
      <c r="J266"/>
      <c r="K266"/>
      <c r="L266"/>
      <c r="M266"/>
      <c r="N266"/>
      <c r="O266"/>
      <c r="P266"/>
      <c r="Q266"/>
      <c r="R266"/>
      <c r="S266"/>
    </row>
    <row r="267" spans="1:19" s="2" customFormat="1" ht="14.25" customHeight="1">
      <c r="A267" s="52" t="s">
        <v>491</v>
      </c>
      <c r="B267" s="52" t="s">
        <v>184</v>
      </c>
      <c r="C267" s="52" t="s">
        <v>43</v>
      </c>
      <c r="D267" s="1" t="s">
        <v>405</v>
      </c>
      <c r="E267"/>
      <c r="F267"/>
      <c r="G267"/>
      <c r="H267"/>
      <c r="I267"/>
      <c r="J267"/>
      <c r="K267"/>
      <c r="L267"/>
      <c r="M267"/>
      <c r="N267"/>
      <c r="O267"/>
      <c r="P267"/>
      <c r="Q267"/>
      <c r="R267"/>
      <c r="S267"/>
    </row>
    <row r="268" spans="1:19" s="2" customFormat="1" ht="14.25" customHeight="1">
      <c r="A268" s="52" t="s">
        <v>503</v>
      </c>
      <c r="B268" s="52" t="s">
        <v>26</v>
      </c>
      <c r="C268" s="52" t="s">
        <v>43</v>
      </c>
      <c r="D268" s="1" t="s">
        <v>405</v>
      </c>
      <c r="E268"/>
      <c r="F268"/>
      <c r="G268"/>
      <c r="H268"/>
      <c r="I268"/>
      <c r="J268"/>
      <c r="K268"/>
      <c r="L268"/>
      <c r="M268"/>
      <c r="N268"/>
      <c r="O268"/>
      <c r="P268"/>
      <c r="Q268"/>
      <c r="R268"/>
      <c r="S268"/>
    </row>
    <row r="269" spans="1:19" s="2" customFormat="1" ht="14.25" customHeight="1">
      <c r="A269" s="52" t="s">
        <v>492</v>
      </c>
      <c r="B269" s="52" t="s">
        <v>12</v>
      </c>
      <c r="C269" s="52" t="s">
        <v>43</v>
      </c>
      <c r="D269" s="1" t="s">
        <v>405</v>
      </c>
      <c r="E269"/>
      <c r="F269"/>
      <c r="G269"/>
      <c r="H269"/>
      <c r="I269"/>
      <c r="J269"/>
      <c r="K269"/>
      <c r="L269"/>
      <c r="M269"/>
      <c r="N269"/>
      <c r="O269"/>
      <c r="P269"/>
      <c r="Q269"/>
      <c r="R269"/>
      <c r="S269"/>
    </row>
    <row r="270" spans="1:19" s="2" customFormat="1" ht="14.25" customHeight="1">
      <c r="A270" s="52" t="s">
        <v>431</v>
      </c>
      <c r="B270" s="52" t="s">
        <v>432</v>
      </c>
      <c r="C270" s="52" t="s">
        <v>43</v>
      </c>
      <c r="D270" s="1" t="s">
        <v>405</v>
      </c>
      <c r="E270"/>
      <c r="F270"/>
      <c r="G270"/>
      <c r="H270"/>
      <c r="I270"/>
      <c r="J270"/>
      <c r="K270"/>
      <c r="L270"/>
      <c r="M270"/>
      <c r="N270"/>
      <c r="O270"/>
      <c r="P270"/>
      <c r="Q270"/>
      <c r="R270"/>
      <c r="S270"/>
    </row>
    <row r="271" spans="1:19" s="2" customFormat="1" ht="14.25" customHeight="1">
      <c r="A271" s="52" t="s">
        <v>175</v>
      </c>
      <c r="B271" s="52" t="s">
        <v>23</v>
      </c>
      <c r="C271" s="52" t="s">
        <v>43</v>
      </c>
      <c r="D271" s="1" t="s">
        <v>405</v>
      </c>
      <c r="E271"/>
      <c r="F271"/>
      <c r="G271"/>
      <c r="H271"/>
      <c r="I271"/>
      <c r="J271"/>
      <c r="K271"/>
      <c r="L271"/>
      <c r="M271"/>
      <c r="N271"/>
      <c r="O271"/>
      <c r="P271"/>
      <c r="Q271"/>
      <c r="R271"/>
      <c r="S271"/>
    </row>
    <row r="272" spans="1:19" s="2" customFormat="1" ht="14.25" customHeight="1">
      <c r="A272" s="52" t="s">
        <v>467</v>
      </c>
      <c r="B272" s="52" t="s">
        <v>199</v>
      </c>
      <c r="C272" s="52" t="s">
        <v>43</v>
      </c>
      <c r="D272" s="1" t="s">
        <v>405</v>
      </c>
      <c r="E272"/>
      <c r="F272"/>
      <c r="G272"/>
      <c r="H272"/>
      <c r="I272"/>
      <c r="J272"/>
      <c r="K272"/>
      <c r="L272"/>
      <c r="M272"/>
      <c r="N272"/>
      <c r="O272"/>
      <c r="P272"/>
      <c r="Q272"/>
      <c r="R272"/>
      <c r="S272"/>
    </row>
    <row r="273" spans="1:19" s="2" customFormat="1" ht="14.25" customHeight="1">
      <c r="A273" s="52" t="s">
        <v>140</v>
      </c>
      <c r="B273" s="52" t="s">
        <v>12</v>
      </c>
      <c r="C273" s="52" t="s">
        <v>112</v>
      </c>
      <c r="D273" s="1" t="s">
        <v>77</v>
      </c>
      <c r="E273"/>
      <c r="F273"/>
      <c r="G273"/>
      <c r="H273"/>
      <c r="I273"/>
      <c r="J273"/>
      <c r="K273"/>
      <c r="L273"/>
      <c r="M273"/>
      <c r="N273"/>
      <c r="O273"/>
      <c r="P273"/>
      <c r="Q273"/>
      <c r="R273"/>
      <c r="S273"/>
    </row>
    <row r="274" spans="1:19" s="2" customFormat="1" ht="14.25" customHeight="1">
      <c r="A274" s="52" t="s">
        <v>455</v>
      </c>
      <c r="B274" s="52" t="s">
        <v>180</v>
      </c>
      <c r="C274" s="52" t="s">
        <v>112</v>
      </c>
      <c r="D274" s="1" t="s">
        <v>77</v>
      </c>
      <c r="E274"/>
      <c r="F274"/>
      <c r="G274"/>
      <c r="H274"/>
      <c r="I274"/>
      <c r="J274"/>
      <c r="K274"/>
      <c r="L274"/>
      <c r="M274"/>
      <c r="N274"/>
      <c r="O274"/>
      <c r="P274"/>
      <c r="Q274"/>
      <c r="R274"/>
      <c r="S274"/>
    </row>
    <row r="275" spans="1:19" s="2" customFormat="1" ht="14.25" customHeight="1">
      <c r="A275" s="52" t="s">
        <v>151</v>
      </c>
      <c r="B275" s="52" t="s">
        <v>40</v>
      </c>
      <c r="C275" s="52" t="s">
        <v>112</v>
      </c>
      <c r="D275" s="1" t="s">
        <v>77</v>
      </c>
      <c r="E275"/>
      <c r="F275"/>
      <c r="G275"/>
      <c r="H275"/>
      <c r="I275"/>
      <c r="J275"/>
      <c r="K275"/>
      <c r="L275"/>
      <c r="M275"/>
      <c r="N275"/>
      <c r="O275"/>
      <c r="P275"/>
      <c r="Q275"/>
      <c r="R275"/>
      <c r="S275"/>
    </row>
    <row r="276" spans="1:19" ht="15.75" customHeight="1">
      <c r="A276" s="52" t="s">
        <v>211</v>
      </c>
      <c r="B276" s="52" t="s">
        <v>67</v>
      </c>
      <c r="C276" s="52" t="s">
        <v>112</v>
      </c>
      <c r="D276" s="1" t="s">
        <v>77</v>
      </c>
    </row>
    <row r="277" spans="1:19" ht="15.75" customHeight="1">
      <c r="A277" s="52" t="s">
        <v>577</v>
      </c>
      <c r="B277" s="52" t="s">
        <v>23</v>
      </c>
      <c r="C277" s="52" t="s">
        <v>112</v>
      </c>
      <c r="D277" s="1" t="s">
        <v>77</v>
      </c>
    </row>
    <row r="278" spans="1:19" ht="15.75" customHeight="1">
      <c r="A278" s="52" t="s">
        <v>386</v>
      </c>
      <c r="B278" s="52" t="s">
        <v>18</v>
      </c>
      <c r="C278" s="52" t="s">
        <v>8</v>
      </c>
      <c r="D278" s="1" t="s">
        <v>77</v>
      </c>
    </row>
    <row r="279" spans="1:19" ht="15.75" customHeight="1">
      <c r="A279" s="52" t="s">
        <v>494</v>
      </c>
      <c r="B279" s="52" t="s">
        <v>16</v>
      </c>
      <c r="C279" s="52" t="s">
        <v>8</v>
      </c>
      <c r="D279" s="1" t="s">
        <v>77</v>
      </c>
    </row>
    <row r="280" spans="1:19" ht="15.75" customHeight="1">
      <c r="A280" s="52" t="s">
        <v>154</v>
      </c>
      <c r="B280" s="52" t="s">
        <v>30</v>
      </c>
      <c r="C280" s="52" t="s">
        <v>8</v>
      </c>
      <c r="D280" s="1" t="s">
        <v>77</v>
      </c>
    </row>
    <row r="281" spans="1:19" ht="15.75" customHeight="1">
      <c r="A281" s="52" t="s">
        <v>202</v>
      </c>
      <c r="B281" s="52" t="s">
        <v>127</v>
      </c>
      <c r="C281" s="52" t="s">
        <v>8</v>
      </c>
      <c r="D281" s="1" t="s">
        <v>77</v>
      </c>
    </row>
    <row r="282" spans="1:19" ht="15.75" customHeight="1">
      <c r="A282" s="52" t="s">
        <v>216</v>
      </c>
      <c r="B282" s="52" t="s">
        <v>60</v>
      </c>
      <c r="C282" s="52" t="s">
        <v>8</v>
      </c>
      <c r="D282" s="1" t="s">
        <v>77</v>
      </c>
      <c r="E282" s="2"/>
      <c r="F282" s="2"/>
      <c r="G282" s="2"/>
      <c r="H282" s="2"/>
      <c r="I282" s="2"/>
      <c r="J282" s="2"/>
      <c r="K282" s="2"/>
      <c r="L282" s="2"/>
      <c r="M282" s="2"/>
      <c r="N282" s="2"/>
      <c r="O282" s="2"/>
      <c r="P282" s="2"/>
      <c r="Q282" s="2"/>
      <c r="R282" s="2"/>
      <c r="S282" s="2"/>
    </row>
    <row r="283" spans="1:19" ht="15.75" customHeight="1">
      <c r="A283" s="52" t="s">
        <v>176</v>
      </c>
      <c r="B283" s="52" t="s">
        <v>17</v>
      </c>
      <c r="C283" s="52" t="s">
        <v>8</v>
      </c>
      <c r="D283" s="1" t="s">
        <v>77</v>
      </c>
    </row>
    <row r="284" spans="1:19" ht="15.75" customHeight="1">
      <c r="A284" s="52" t="s">
        <v>447</v>
      </c>
      <c r="B284" s="52" t="s">
        <v>100</v>
      </c>
      <c r="C284" s="52" t="s">
        <v>8</v>
      </c>
      <c r="D284" s="1" t="s">
        <v>77</v>
      </c>
    </row>
    <row r="285" spans="1:19" ht="15.75" customHeight="1">
      <c r="A285" s="52" t="s">
        <v>283</v>
      </c>
      <c r="B285" s="52" t="s">
        <v>18</v>
      </c>
      <c r="C285" s="52" t="s">
        <v>8</v>
      </c>
      <c r="D285" s="1" t="s">
        <v>77</v>
      </c>
    </row>
    <row r="286" spans="1:19" ht="15.75" customHeight="1">
      <c r="A286" s="52" t="s">
        <v>403</v>
      </c>
      <c r="B286" s="52" t="s">
        <v>26</v>
      </c>
      <c r="C286" s="52" t="s">
        <v>8</v>
      </c>
      <c r="D286" s="1" t="s">
        <v>77</v>
      </c>
    </row>
    <row r="287" spans="1:19" ht="15.75" customHeight="1">
      <c r="A287" s="52" t="s">
        <v>217</v>
      </c>
      <c r="B287" s="52" t="s">
        <v>68</v>
      </c>
      <c r="C287" s="52" t="s">
        <v>8</v>
      </c>
      <c r="D287" s="1" t="s">
        <v>2109</v>
      </c>
      <c r="E287" t="s">
        <v>2111</v>
      </c>
    </row>
    <row r="288" spans="1:19" ht="15.75" customHeight="1">
      <c r="A288" s="52" t="s">
        <v>153</v>
      </c>
      <c r="B288" s="52" t="s">
        <v>90</v>
      </c>
      <c r="C288" s="52" t="s">
        <v>292</v>
      </c>
      <c r="D288" s="60" t="s">
        <v>2109</v>
      </c>
      <c r="E288" s="1" t="s">
        <v>2112</v>
      </c>
    </row>
    <row r="289" spans="1:19" ht="15.75" customHeight="1">
      <c r="A289" s="52" t="s">
        <v>104</v>
      </c>
      <c r="B289" s="52" t="s">
        <v>184</v>
      </c>
      <c r="C289" s="52" t="s">
        <v>9</v>
      </c>
      <c r="D289" s="1" t="s">
        <v>405</v>
      </c>
    </row>
    <row r="290" spans="1:19" ht="15.75" customHeight="1">
      <c r="A290" s="52" t="s">
        <v>578</v>
      </c>
      <c r="B290" s="52" t="s">
        <v>414</v>
      </c>
      <c r="C290" s="52" t="s">
        <v>9</v>
      </c>
      <c r="D290" s="1" t="s">
        <v>405</v>
      </c>
    </row>
    <row r="291" spans="1:19" ht="15.75" customHeight="1">
      <c r="A291" s="52" t="s">
        <v>605</v>
      </c>
      <c r="B291" s="52" t="s">
        <v>13</v>
      </c>
      <c r="C291" s="52" t="s">
        <v>9</v>
      </c>
      <c r="D291" s="1" t="s">
        <v>405</v>
      </c>
    </row>
    <row r="292" spans="1:19" ht="15.75" customHeight="1">
      <c r="A292" s="52" t="s">
        <v>579</v>
      </c>
      <c r="B292" s="52" t="s">
        <v>46</v>
      </c>
      <c r="C292" s="52" t="s">
        <v>9</v>
      </c>
      <c r="D292" s="1" t="s">
        <v>405</v>
      </c>
    </row>
    <row r="293" spans="1:19" ht="15.75" customHeight="1">
      <c r="A293" s="52" t="s">
        <v>580</v>
      </c>
      <c r="B293" s="52" t="s">
        <v>581</v>
      </c>
      <c r="C293" s="52" t="s">
        <v>9</v>
      </c>
      <c r="D293" s="1" t="s">
        <v>405</v>
      </c>
    </row>
    <row r="294" spans="1:19" ht="15.75" customHeight="1">
      <c r="A294" s="52" t="s">
        <v>582</v>
      </c>
      <c r="B294" s="52" t="s">
        <v>31</v>
      </c>
      <c r="C294" s="52" t="s">
        <v>9</v>
      </c>
      <c r="D294" s="1" t="s">
        <v>405</v>
      </c>
    </row>
    <row r="295" spans="1:19" ht="15.75" customHeight="1">
      <c r="A295" s="52" t="s">
        <v>387</v>
      </c>
      <c r="B295" s="52" t="s">
        <v>18</v>
      </c>
      <c r="C295" s="52" t="s">
        <v>9</v>
      </c>
      <c r="D295" s="1" t="s">
        <v>405</v>
      </c>
    </row>
    <row r="296" spans="1:19" ht="15.75" customHeight="1">
      <c r="A296" s="52" t="s">
        <v>413</v>
      </c>
      <c r="B296" s="52" t="s">
        <v>414</v>
      </c>
      <c r="C296" s="52" t="s">
        <v>9</v>
      </c>
      <c r="D296" s="1" t="s">
        <v>405</v>
      </c>
    </row>
    <row r="297" spans="1:19" ht="15.75" customHeight="1">
      <c r="A297" s="52" t="s">
        <v>550</v>
      </c>
      <c r="B297" s="52" t="s">
        <v>22</v>
      </c>
      <c r="C297" s="52" t="s">
        <v>9</v>
      </c>
      <c r="D297" s="1" t="s">
        <v>405</v>
      </c>
    </row>
    <row r="298" spans="1:19" ht="15.75" customHeight="1">
      <c r="A298" s="52" t="s">
        <v>375</v>
      </c>
      <c r="B298" s="52" t="s">
        <v>47</v>
      </c>
      <c r="C298" s="52" t="s">
        <v>9</v>
      </c>
      <c r="D298" s="1" t="s">
        <v>405</v>
      </c>
      <c r="E298" s="2"/>
      <c r="F298" s="2"/>
      <c r="G298" s="2"/>
      <c r="H298" s="2"/>
      <c r="I298" s="2"/>
      <c r="J298" s="2"/>
      <c r="K298" s="2"/>
      <c r="L298" s="2"/>
      <c r="M298" s="2"/>
      <c r="N298" s="2"/>
      <c r="O298" s="2"/>
      <c r="P298" s="2"/>
      <c r="Q298" s="2"/>
      <c r="R298" s="2"/>
      <c r="S298" s="2"/>
    </row>
    <row r="299" spans="1:19" ht="15.75" customHeight="1">
      <c r="A299" s="52" t="s">
        <v>190</v>
      </c>
      <c r="B299" s="52" t="s">
        <v>47</v>
      </c>
      <c r="C299" s="52" t="s">
        <v>9</v>
      </c>
      <c r="D299" s="1" t="s">
        <v>405</v>
      </c>
    </row>
    <row r="300" spans="1:19" ht="15.75" customHeight="1">
      <c r="A300" s="52" t="s">
        <v>203</v>
      </c>
      <c r="B300" s="52" t="s">
        <v>71</v>
      </c>
      <c r="C300" s="52" t="s">
        <v>9</v>
      </c>
      <c r="D300" s="1" t="s">
        <v>405</v>
      </c>
    </row>
    <row r="301" spans="1:19" ht="15.75" customHeight="1">
      <c r="A301" s="52" t="s">
        <v>495</v>
      </c>
      <c r="B301" s="52" t="s">
        <v>29</v>
      </c>
      <c r="C301" s="52" t="s">
        <v>9</v>
      </c>
      <c r="D301" s="1" t="s">
        <v>405</v>
      </c>
    </row>
    <row r="302" spans="1:19" ht="15.75" customHeight="1">
      <c r="A302" s="52" t="s">
        <v>583</v>
      </c>
      <c r="B302" s="52" t="s">
        <v>34</v>
      </c>
      <c r="C302" s="52" t="s">
        <v>9</v>
      </c>
      <c r="D302" s="1" t="s">
        <v>405</v>
      </c>
    </row>
    <row r="303" spans="1:19" ht="15.75" customHeight="1">
      <c r="A303" s="1" t="s">
        <v>336</v>
      </c>
      <c r="B303" s="1" t="s">
        <v>184</v>
      </c>
      <c r="C303" s="1" t="s">
        <v>10</v>
      </c>
      <c r="D303" s="1" t="s">
        <v>77</v>
      </c>
      <c r="E303" s="60" t="s">
        <v>2107</v>
      </c>
    </row>
    <row r="304" spans="1:19" ht="15.75" customHeight="1">
      <c r="A304" s="52" t="s">
        <v>315</v>
      </c>
      <c r="B304" s="52" t="s">
        <v>33</v>
      </c>
      <c r="C304" s="52" t="s">
        <v>10</v>
      </c>
      <c r="D304" s="1" t="s">
        <v>77</v>
      </c>
    </row>
    <row r="305" spans="1:19" ht="15.75" customHeight="1">
      <c r="D305" s="1"/>
    </row>
    <row r="306" spans="1:19" ht="15.75" customHeight="1">
      <c r="A306" s="5"/>
      <c r="B306" s="5"/>
      <c r="C306" s="5"/>
      <c r="D306" s="1"/>
    </row>
    <row r="307" spans="1:19" ht="15.75" customHeight="1">
      <c r="A307" s="5"/>
      <c r="B307" s="5"/>
      <c r="C307" s="5"/>
      <c r="D307" s="1"/>
    </row>
    <row r="308" spans="1:19" ht="15.75" customHeight="1">
      <c r="A308" s="5"/>
      <c r="B308" s="5"/>
      <c r="C308" s="5"/>
      <c r="D308" s="1"/>
    </row>
    <row r="309" spans="1:19" ht="15.75" customHeight="1">
      <c r="A309" s="5"/>
      <c r="B309" s="5"/>
      <c r="C309" s="5"/>
      <c r="D309" s="1"/>
    </row>
    <row r="310" spans="1:19" ht="15.75" customHeight="1">
      <c r="A310" s="5"/>
      <c r="B310" s="5"/>
      <c r="C310" s="5"/>
      <c r="D310" s="1"/>
    </row>
    <row r="311" spans="1:19" ht="15.75" customHeight="1">
      <c r="A311" s="5"/>
      <c r="B311" s="5"/>
      <c r="C311" s="5"/>
      <c r="D311" s="1"/>
      <c r="E311" s="2"/>
      <c r="F311" s="2"/>
      <c r="G311" s="2"/>
      <c r="H311" s="2"/>
      <c r="I311" s="2"/>
      <c r="J311" s="2"/>
      <c r="K311" s="2"/>
      <c r="L311" s="2"/>
      <c r="M311" s="2"/>
      <c r="N311" s="2"/>
      <c r="O311" s="2"/>
      <c r="P311" s="2"/>
      <c r="Q311" s="2"/>
      <c r="R311" s="2"/>
      <c r="S311" s="2"/>
    </row>
    <row r="312" spans="1:19" ht="15.75" customHeight="1">
      <c r="A312" s="5"/>
      <c r="B312" s="5"/>
      <c r="C312" s="5"/>
      <c r="D312" s="1"/>
    </row>
    <row r="313" spans="1:19" ht="15.75" customHeight="1">
      <c r="A313" s="5"/>
      <c r="B313" s="5"/>
      <c r="C313" s="5"/>
      <c r="D313" s="1"/>
    </row>
    <row r="314" spans="1:19" ht="15.75" customHeight="1">
      <c r="A314" s="5"/>
      <c r="B314" s="5"/>
      <c r="C314" s="5"/>
      <c r="D314" s="1"/>
    </row>
    <row r="315" spans="1:19" ht="15.75" customHeight="1">
      <c r="A315" s="5"/>
      <c r="B315" s="5"/>
      <c r="C315" s="5"/>
      <c r="D315" s="1"/>
    </row>
    <row r="316" spans="1:19" ht="15.75" customHeight="1">
      <c r="A316" s="5"/>
      <c r="B316" s="5"/>
      <c r="C316" s="5"/>
      <c r="D316" s="1"/>
    </row>
    <row r="317" spans="1:19" ht="15.75" customHeight="1">
      <c r="A317" s="5"/>
      <c r="B317" s="5"/>
      <c r="C317" s="5"/>
      <c r="D317" s="1"/>
    </row>
    <row r="318" spans="1:19" ht="15.75" customHeight="1">
      <c r="A318" s="5"/>
      <c r="B318" s="5"/>
      <c r="C318" s="5"/>
      <c r="D318" s="1"/>
    </row>
  </sheetData>
  <autoFilter ref="A1:E304" xr:uid="{00000000-0001-0000-0400-000000000000}"/>
  <sortState xmlns:xlrd2="http://schemas.microsoft.com/office/spreadsheetml/2017/richdata2" ref="A2:C303">
    <sortCondition ref="C2:C303"/>
    <sortCondition ref="A2:A303"/>
    <sortCondition ref="B2:B303"/>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S318"/>
  <sheetViews>
    <sheetView zoomScale="90" zoomScaleNormal="90" workbookViewId="0">
      <pane ySplit="1" topLeftCell="A99" activePane="bottomLeft" state="frozen"/>
      <selection pane="bottomLeft" activeCell="E130" sqref="E130"/>
    </sheetView>
  </sheetViews>
  <sheetFormatPr defaultColWidth="17.1796875" defaultRowHeight="15.75" customHeight="1"/>
  <cols>
    <col min="1" max="1" width="16.1796875" customWidth="1"/>
    <col min="2" max="2" width="13.81640625" customWidth="1"/>
    <col min="3" max="3" width="22.54296875" customWidth="1"/>
    <col min="4" max="4" width="24.81640625" customWidth="1"/>
    <col min="5" max="5" width="37.1796875" customWidth="1"/>
    <col min="6" max="6" width="67.81640625" customWidth="1"/>
    <col min="9" max="9" width="67.1796875" bestFit="1" customWidth="1"/>
  </cols>
  <sheetData>
    <row r="1" spans="1:6" ht="26" customHeight="1">
      <c r="A1" s="8" t="s">
        <v>0</v>
      </c>
      <c r="B1" s="8" t="s">
        <v>1</v>
      </c>
      <c r="C1" s="8" t="s">
        <v>2</v>
      </c>
      <c r="D1" s="8" t="s">
        <v>55</v>
      </c>
      <c r="E1" s="12" t="s">
        <v>2106</v>
      </c>
      <c r="F1" s="11"/>
    </row>
    <row r="2" spans="1:6" ht="12.5">
      <c r="A2" s="52" t="s">
        <v>353</v>
      </c>
      <c r="B2" s="52" t="s">
        <v>72</v>
      </c>
      <c r="C2" s="52" t="s">
        <v>14</v>
      </c>
      <c r="D2" s="1" t="s">
        <v>14</v>
      </c>
    </row>
    <row r="3" spans="1:6" ht="14.25" customHeight="1">
      <c r="A3" s="52" t="s">
        <v>111</v>
      </c>
      <c r="B3" s="52" t="s">
        <v>31</v>
      </c>
      <c r="C3" s="52" t="s">
        <v>14</v>
      </c>
      <c r="D3" s="1" t="s">
        <v>14</v>
      </c>
    </row>
    <row r="4" spans="1:6" ht="15.75" customHeight="1">
      <c r="A4" s="52" t="s">
        <v>207</v>
      </c>
      <c r="B4" s="52" t="s">
        <v>15</v>
      </c>
      <c r="C4" s="52" t="s">
        <v>42</v>
      </c>
      <c r="D4" s="1" t="s">
        <v>42</v>
      </c>
    </row>
    <row r="5" spans="1:6" ht="14.25" customHeight="1">
      <c r="A5" s="52" t="s">
        <v>140</v>
      </c>
      <c r="B5" s="52" t="s">
        <v>12</v>
      </c>
      <c r="C5" s="52" t="s">
        <v>112</v>
      </c>
      <c r="D5" s="1" t="s">
        <v>77</v>
      </c>
    </row>
    <row r="6" spans="1:6" ht="14.25" customHeight="1">
      <c r="A6" s="52" t="s">
        <v>140</v>
      </c>
      <c r="B6" s="52" t="s">
        <v>141</v>
      </c>
      <c r="C6" s="52" t="s">
        <v>14</v>
      </c>
      <c r="D6" s="1" t="s">
        <v>14</v>
      </c>
    </row>
    <row r="7" spans="1:6" ht="14.25" customHeight="1">
      <c r="A7" s="52" t="s">
        <v>95</v>
      </c>
      <c r="B7" s="52" t="s">
        <v>120</v>
      </c>
      <c r="C7" s="52" t="s">
        <v>14</v>
      </c>
      <c r="D7" s="1" t="s">
        <v>14</v>
      </c>
    </row>
    <row r="8" spans="1:6" ht="14.25" customHeight="1">
      <c r="A8" s="52" t="s">
        <v>95</v>
      </c>
      <c r="B8" s="52" t="s">
        <v>127</v>
      </c>
      <c r="C8" s="52" t="s">
        <v>14</v>
      </c>
      <c r="D8" s="1" t="s">
        <v>14</v>
      </c>
    </row>
    <row r="9" spans="1:6" ht="14.25" customHeight="1">
      <c r="A9" s="52" t="s">
        <v>208</v>
      </c>
      <c r="B9" s="52" t="s">
        <v>47</v>
      </c>
      <c r="C9" s="52" t="s">
        <v>7</v>
      </c>
      <c r="D9" s="1" t="s">
        <v>77</v>
      </c>
    </row>
    <row r="10" spans="1:6" ht="14.25" customHeight="1">
      <c r="A10" s="52" t="s">
        <v>325</v>
      </c>
      <c r="B10" s="52" t="s">
        <v>51</v>
      </c>
      <c r="C10" s="52" t="s">
        <v>42</v>
      </c>
      <c r="D10" s="1" t="s">
        <v>42</v>
      </c>
    </row>
    <row r="11" spans="1:6" ht="14.25" customHeight="1">
      <c r="A11" s="52" t="s">
        <v>389</v>
      </c>
      <c r="B11" s="52" t="s">
        <v>18</v>
      </c>
      <c r="C11" s="52" t="s">
        <v>42</v>
      </c>
      <c r="D11" s="1" t="s">
        <v>42</v>
      </c>
    </row>
    <row r="12" spans="1:6" ht="14.25" customHeight="1">
      <c r="A12" s="52" t="s">
        <v>389</v>
      </c>
      <c r="B12" s="52" t="s">
        <v>393</v>
      </c>
      <c r="C12" s="52" t="s">
        <v>42</v>
      </c>
      <c r="D12" s="1" t="s">
        <v>42</v>
      </c>
      <c r="E12" s="2"/>
    </row>
    <row r="13" spans="1:6" ht="14.25" customHeight="1">
      <c r="A13" s="52" t="s">
        <v>209</v>
      </c>
      <c r="B13" s="52" t="s">
        <v>210</v>
      </c>
      <c r="C13" s="52" t="s">
        <v>7</v>
      </c>
      <c r="D13" s="1" t="s">
        <v>77</v>
      </c>
    </row>
    <row r="14" spans="1:6" ht="14.25" customHeight="1">
      <c r="A14" s="52" t="s">
        <v>304</v>
      </c>
      <c r="B14" s="52" t="s">
        <v>12</v>
      </c>
      <c r="C14" s="52" t="s">
        <v>14</v>
      </c>
      <c r="D14" s="1" t="s">
        <v>14</v>
      </c>
    </row>
    <row r="15" spans="1:6" ht="14.25" customHeight="1">
      <c r="A15" s="52" t="s">
        <v>104</v>
      </c>
      <c r="B15" s="52" t="s">
        <v>184</v>
      </c>
      <c r="C15" s="52" t="s">
        <v>9</v>
      </c>
      <c r="D15" s="1" t="s">
        <v>405</v>
      </c>
    </row>
    <row r="16" spans="1:6" ht="14.25" customHeight="1">
      <c r="A16" s="52" t="s">
        <v>104</v>
      </c>
      <c r="B16" s="52" t="s">
        <v>46</v>
      </c>
      <c r="C16" s="52" t="s">
        <v>14</v>
      </c>
      <c r="D16" s="1" t="s">
        <v>14</v>
      </c>
    </row>
    <row r="17" spans="1:19" ht="14.25" customHeight="1">
      <c r="A17" s="52" t="s">
        <v>84</v>
      </c>
      <c r="B17" s="52" t="s">
        <v>70</v>
      </c>
      <c r="C17" s="52" t="s">
        <v>85</v>
      </c>
      <c r="D17" s="1" t="s">
        <v>405</v>
      </c>
    </row>
    <row r="18" spans="1:19" ht="14.25" customHeight="1">
      <c r="A18" s="52" t="s">
        <v>388</v>
      </c>
      <c r="B18" s="52" t="s">
        <v>51</v>
      </c>
      <c r="C18" s="52" t="s">
        <v>14</v>
      </c>
      <c r="D18" s="1" t="s">
        <v>14</v>
      </c>
    </row>
    <row r="19" spans="1:19" ht="14.25" customHeight="1">
      <c r="A19" s="52" t="s">
        <v>329</v>
      </c>
      <c r="B19" s="52" t="s">
        <v>330</v>
      </c>
      <c r="C19" s="52" t="s">
        <v>42</v>
      </c>
      <c r="D19" s="1" t="s">
        <v>42</v>
      </c>
      <c r="F19" s="2"/>
      <c r="G19" s="2"/>
      <c r="H19" s="2"/>
      <c r="I19" s="2"/>
      <c r="J19" s="2"/>
      <c r="K19" s="2"/>
      <c r="L19" s="2"/>
      <c r="M19" s="2"/>
      <c r="N19" s="2"/>
      <c r="O19" s="2"/>
      <c r="P19" s="2"/>
      <c r="Q19" s="2"/>
      <c r="R19" s="2"/>
      <c r="S19" s="2"/>
    </row>
    <row r="20" spans="1:19" ht="14.25" customHeight="1">
      <c r="A20" s="52" t="s">
        <v>546</v>
      </c>
      <c r="B20" s="52" t="s">
        <v>547</v>
      </c>
      <c r="C20" s="52" t="s">
        <v>7</v>
      </c>
      <c r="D20" s="1" t="s">
        <v>77</v>
      </c>
    </row>
    <row r="21" spans="1:19" ht="14.25" customHeight="1">
      <c r="A21" s="52" t="s">
        <v>295</v>
      </c>
      <c r="B21" s="52" t="s">
        <v>71</v>
      </c>
      <c r="C21" s="52" t="s">
        <v>41</v>
      </c>
      <c r="D21" s="1" t="s">
        <v>14</v>
      </c>
    </row>
    <row r="22" spans="1:19" ht="14.25" customHeight="1">
      <c r="A22" s="52" t="s">
        <v>377</v>
      </c>
      <c r="B22" s="52" t="s">
        <v>378</v>
      </c>
      <c r="C22" s="52" t="s">
        <v>7</v>
      </c>
      <c r="D22" s="1" t="s">
        <v>77</v>
      </c>
    </row>
    <row r="23" spans="1:19" ht="14.25" customHeight="1">
      <c r="A23" s="52" t="s">
        <v>323</v>
      </c>
      <c r="B23" s="52" t="s">
        <v>324</v>
      </c>
      <c r="C23" s="52" t="s">
        <v>14</v>
      </c>
      <c r="D23" s="1" t="s">
        <v>14</v>
      </c>
    </row>
    <row r="24" spans="1:19" ht="14.25" customHeight="1">
      <c r="A24" s="52" t="s">
        <v>475</v>
      </c>
      <c r="B24" s="52" t="s">
        <v>476</v>
      </c>
      <c r="C24" s="52" t="s">
        <v>14</v>
      </c>
      <c r="D24" s="1" t="s">
        <v>14</v>
      </c>
    </row>
    <row r="25" spans="1:19" ht="14.25" customHeight="1">
      <c r="A25" s="52" t="s">
        <v>157</v>
      </c>
      <c r="B25" s="52" t="s">
        <v>158</v>
      </c>
      <c r="C25" s="52" t="s">
        <v>14</v>
      </c>
      <c r="D25" s="1" t="s">
        <v>14</v>
      </c>
    </row>
    <row r="26" spans="1:19" ht="14.25" customHeight="1">
      <c r="A26" s="52" t="s">
        <v>406</v>
      </c>
      <c r="B26" s="52" t="s">
        <v>45</v>
      </c>
      <c r="C26" s="52" t="s">
        <v>407</v>
      </c>
      <c r="D26" s="1" t="s">
        <v>14</v>
      </c>
      <c r="E26" s="72"/>
    </row>
    <row r="27" spans="1:19" ht="14.25" customHeight="1">
      <c r="A27" s="52" t="s">
        <v>179</v>
      </c>
      <c r="B27" s="52" t="s">
        <v>180</v>
      </c>
      <c r="C27" s="52" t="s">
        <v>42</v>
      </c>
      <c r="D27" s="1" t="s">
        <v>42</v>
      </c>
    </row>
    <row r="28" spans="1:19" ht="14.25" customHeight="1">
      <c r="A28" s="52" t="s">
        <v>599</v>
      </c>
      <c r="B28" s="52" t="s">
        <v>28</v>
      </c>
      <c r="C28" s="52" t="s">
        <v>7</v>
      </c>
      <c r="D28" s="1" t="s">
        <v>77</v>
      </c>
    </row>
    <row r="29" spans="1:19" ht="14.25" customHeight="1">
      <c r="A29" s="52" t="s">
        <v>430</v>
      </c>
      <c r="B29" s="52" t="s">
        <v>120</v>
      </c>
      <c r="C29" s="52" t="s">
        <v>43</v>
      </c>
      <c r="D29" s="1" t="s">
        <v>405</v>
      </c>
    </row>
    <row r="30" spans="1:19" ht="14.25" customHeight="1">
      <c r="A30" s="52" t="s">
        <v>200</v>
      </c>
      <c r="B30" s="52" t="s">
        <v>31</v>
      </c>
      <c r="C30" s="52" t="s">
        <v>43</v>
      </c>
      <c r="D30" s="1" t="s">
        <v>405</v>
      </c>
    </row>
    <row r="31" spans="1:19" ht="14.25" customHeight="1">
      <c r="A31" s="52" t="s">
        <v>88</v>
      </c>
      <c r="B31" s="52" t="s">
        <v>89</v>
      </c>
      <c r="C31" s="52" t="s">
        <v>38</v>
      </c>
      <c r="D31" s="1" t="s">
        <v>42</v>
      </c>
    </row>
    <row r="32" spans="1:19" ht="14.25" customHeight="1">
      <c r="A32" s="52" t="s">
        <v>578</v>
      </c>
      <c r="B32" s="52" t="s">
        <v>414</v>
      </c>
      <c r="C32" s="52" t="s">
        <v>9</v>
      </c>
      <c r="D32" s="1" t="s">
        <v>405</v>
      </c>
    </row>
    <row r="33" spans="1:19" ht="14.25" customHeight="1">
      <c r="A33" s="52" t="s">
        <v>593</v>
      </c>
      <c r="B33" s="52" t="s">
        <v>13</v>
      </c>
      <c r="C33" s="52" t="s">
        <v>42</v>
      </c>
      <c r="D33" s="1" t="s">
        <v>42</v>
      </c>
    </row>
    <row r="34" spans="1:19" ht="14.25" customHeight="1">
      <c r="A34" s="52" t="s">
        <v>373</v>
      </c>
      <c r="B34" s="52" t="s">
        <v>374</v>
      </c>
      <c r="C34" s="52" t="s">
        <v>7</v>
      </c>
      <c r="D34" s="1" t="s">
        <v>77</v>
      </c>
      <c r="E34" s="2"/>
    </row>
    <row r="35" spans="1:19" ht="14.25" customHeight="1">
      <c r="A35" s="52" t="s">
        <v>501</v>
      </c>
      <c r="B35" s="52" t="s">
        <v>35</v>
      </c>
      <c r="C35" s="52" t="s">
        <v>3</v>
      </c>
      <c r="D35" s="1" t="s">
        <v>77</v>
      </c>
    </row>
    <row r="36" spans="1:19" ht="14.25" customHeight="1">
      <c r="A36" s="52" t="s">
        <v>484</v>
      </c>
      <c r="B36" s="52" t="s">
        <v>29</v>
      </c>
      <c r="C36" s="52" t="s">
        <v>42</v>
      </c>
      <c r="D36" s="1" t="s">
        <v>42</v>
      </c>
    </row>
    <row r="37" spans="1:19" ht="14.25" customHeight="1">
      <c r="A37" s="52" t="s">
        <v>458</v>
      </c>
      <c r="B37" s="52" t="s">
        <v>103</v>
      </c>
      <c r="C37" s="52" t="s">
        <v>93</v>
      </c>
      <c r="D37" s="1" t="s">
        <v>42</v>
      </c>
    </row>
    <row r="38" spans="1:19" s="5" customFormat="1" ht="14.25" customHeight="1">
      <c r="A38" s="52" t="s">
        <v>196</v>
      </c>
      <c r="B38" s="52" t="s">
        <v>34</v>
      </c>
      <c r="C38" s="52" t="s">
        <v>41</v>
      </c>
      <c r="D38" s="1" t="s">
        <v>14</v>
      </c>
      <c r="E38"/>
      <c r="F38"/>
      <c r="G38"/>
      <c r="H38"/>
      <c r="I38"/>
      <c r="J38"/>
      <c r="K38"/>
      <c r="L38"/>
      <c r="M38"/>
      <c r="N38"/>
      <c r="O38"/>
      <c r="P38"/>
      <c r="Q38"/>
      <c r="R38"/>
      <c r="S38"/>
    </row>
    <row r="39" spans="1:19" ht="14.25" customHeight="1">
      <c r="A39" s="52" t="s">
        <v>460</v>
      </c>
      <c r="B39" s="52" t="s">
        <v>52</v>
      </c>
      <c r="C39" s="52" t="s">
        <v>41</v>
      </c>
      <c r="D39" s="1" t="s">
        <v>14</v>
      </c>
    </row>
    <row r="40" spans="1:19" ht="14.25" customHeight="1">
      <c r="A40" s="52" t="s">
        <v>605</v>
      </c>
      <c r="B40" s="52" t="s">
        <v>13</v>
      </c>
      <c r="C40" s="52" t="s">
        <v>9</v>
      </c>
      <c r="D40" s="1" t="s">
        <v>405</v>
      </c>
    </row>
    <row r="41" spans="1:19" ht="14.25" customHeight="1">
      <c r="A41" s="52" t="s">
        <v>532</v>
      </c>
      <c r="B41" s="52" t="s">
        <v>103</v>
      </c>
      <c r="C41" s="52" t="s">
        <v>14</v>
      </c>
      <c r="D41" s="1" t="s">
        <v>14</v>
      </c>
    </row>
    <row r="42" spans="1:19" ht="14.25" customHeight="1">
      <c r="A42" s="52" t="s">
        <v>136</v>
      </c>
      <c r="B42" s="52" t="s">
        <v>19</v>
      </c>
      <c r="C42" s="52" t="s">
        <v>14</v>
      </c>
      <c r="D42" s="1" t="s">
        <v>14</v>
      </c>
    </row>
    <row r="43" spans="1:19" ht="14.25" customHeight="1">
      <c r="A43" s="52" t="s">
        <v>167</v>
      </c>
      <c r="B43" s="52" t="s">
        <v>73</v>
      </c>
      <c r="C43" s="52" t="s">
        <v>42</v>
      </c>
      <c r="D43" s="1" t="s">
        <v>42</v>
      </c>
    </row>
    <row r="44" spans="1:19" ht="14.25" customHeight="1">
      <c r="A44" s="52" t="s">
        <v>409</v>
      </c>
      <c r="B44" s="52" t="s">
        <v>60</v>
      </c>
      <c r="C44" s="52" t="s">
        <v>42</v>
      </c>
      <c r="D44" s="1" t="s">
        <v>42</v>
      </c>
    </row>
    <row r="45" spans="1:19" ht="14.25" customHeight="1">
      <c r="A45" s="52" t="s">
        <v>370</v>
      </c>
      <c r="B45" s="52" t="s">
        <v>18</v>
      </c>
      <c r="C45" s="52" t="s">
        <v>14</v>
      </c>
      <c r="D45" s="1" t="s">
        <v>14</v>
      </c>
    </row>
    <row r="46" spans="1:19" ht="14.25" customHeight="1">
      <c r="A46" s="52" t="s">
        <v>370</v>
      </c>
      <c r="B46" s="52" t="s">
        <v>36</v>
      </c>
      <c r="C46" s="52" t="s">
        <v>38</v>
      </c>
      <c r="D46" s="1" t="s">
        <v>42</v>
      </c>
    </row>
    <row r="47" spans="1:19" ht="14.25" customHeight="1">
      <c r="A47" s="52" t="s">
        <v>379</v>
      </c>
      <c r="B47" s="52" t="s">
        <v>380</v>
      </c>
      <c r="C47" s="52" t="s">
        <v>42</v>
      </c>
      <c r="D47" s="1" t="s">
        <v>42</v>
      </c>
      <c r="F47" s="5"/>
      <c r="G47" s="5"/>
      <c r="H47" s="5"/>
      <c r="I47" s="5"/>
      <c r="J47" s="5"/>
      <c r="K47" s="5"/>
      <c r="L47" s="5"/>
      <c r="M47" s="5"/>
      <c r="N47" s="5"/>
      <c r="O47" s="5"/>
      <c r="P47" s="5"/>
      <c r="Q47" s="5"/>
      <c r="R47" s="5"/>
      <c r="S47" s="5"/>
    </row>
    <row r="48" spans="1:19" ht="14.25" customHeight="1">
      <c r="A48" s="52" t="s">
        <v>418</v>
      </c>
      <c r="B48" s="52" t="s">
        <v>54</v>
      </c>
      <c r="C48" s="52" t="s">
        <v>14</v>
      </c>
      <c r="D48" s="1" t="s">
        <v>14</v>
      </c>
    </row>
    <row r="49" spans="1:19" ht="14.25" customHeight="1">
      <c r="A49" s="52" t="s">
        <v>181</v>
      </c>
      <c r="B49" s="52" t="s">
        <v>49</v>
      </c>
      <c r="C49" s="52" t="s">
        <v>42</v>
      </c>
      <c r="D49" s="1" t="s">
        <v>42</v>
      </c>
    </row>
    <row r="50" spans="1:19" ht="14.25" customHeight="1">
      <c r="A50" s="52" t="s">
        <v>449</v>
      </c>
      <c r="B50" s="52" t="s">
        <v>71</v>
      </c>
      <c r="C50" s="52" t="s">
        <v>91</v>
      </c>
      <c r="D50" s="1" t="s">
        <v>405</v>
      </c>
    </row>
    <row r="51" spans="1:19" ht="14.25" customHeight="1">
      <c r="A51" s="52" t="s">
        <v>201</v>
      </c>
      <c r="B51" s="52" t="s">
        <v>17</v>
      </c>
      <c r="C51" s="52" t="s">
        <v>43</v>
      </c>
      <c r="D51" s="1" t="s">
        <v>405</v>
      </c>
    </row>
    <row r="52" spans="1:19" ht="14.25" customHeight="1">
      <c r="A52" s="52" t="s">
        <v>382</v>
      </c>
      <c r="B52" s="52" t="s">
        <v>195</v>
      </c>
      <c r="C52" s="52" t="s">
        <v>42</v>
      </c>
      <c r="D52" s="1" t="s">
        <v>42</v>
      </c>
    </row>
    <row r="53" spans="1:19" ht="14.25" customHeight="1">
      <c r="A53" s="52" t="s">
        <v>142</v>
      </c>
      <c r="B53" s="52" t="s">
        <v>16</v>
      </c>
      <c r="C53" s="52" t="s">
        <v>42</v>
      </c>
      <c r="D53" t="s">
        <v>2113</v>
      </c>
    </row>
    <row r="54" spans="1:19" ht="14.25" customHeight="1">
      <c r="A54" s="52" t="s">
        <v>496</v>
      </c>
      <c r="B54" s="52" t="s">
        <v>497</v>
      </c>
      <c r="C54" s="52" t="s">
        <v>498</v>
      </c>
      <c r="D54" s="1" t="s">
        <v>42</v>
      </c>
    </row>
    <row r="55" spans="1:19" ht="14.25" customHeight="1">
      <c r="A55" s="52" t="s">
        <v>530</v>
      </c>
      <c r="B55" s="52" t="s">
        <v>19</v>
      </c>
      <c r="C55" s="52" t="s">
        <v>531</v>
      </c>
      <c r="D55" s="1" t="s">
        <v>77</v>
      </c>
    </row>
    <row r="56" spans="1:19" ht="14.25" customHeight="1">
      <c r="A56" s="52" t="s">
        <v>171</v>
      </c>
      <c r="B56" s="52" t="s">
        <v>172</v>
      </c>
      <c r="C56" s="52" t="s">
        <v>42</v>
      </c>
      <c r="D56" s="1" t="s">
        <v>42</v>
      </c>
    </row>
    <row r="57" spans="1:19" ht="14.25" customHeight="1">
      <c r="A57" s="52" t="s">
        <v>123</v>
      </c>
      <c r="B57" s="52" t="s">
        <v>32</v>
      </c>
      <c r="C57" s="52" t="s">
        <v>14</v>
      </c>
      <c r="D57" t="s">
        <v>2113</v>
      </c>
    </row>
    <row r="58" spans="1:19" ht="14.25" customHeight="1">
      <c r="A58" s="52" t="s">
        <v>446</v>
      </c>
      <c r="B58" s="52" t="s">
        <v>36</v>
      </c>
      <c r="C58" s="52" t="s">
        <v>43</v>
      </c>
      <c r="D58" s="1" t="s">
        <v>405</v>
      </c>
    </row>
    <row r="59" spans="1:19" ht="14.25" customHeight="1">
      <c r="A59" s="52" t="s">
        <v>159</v>
      </c>
      <c r="B59" s="52" t="s">
        <v>29</v>
      </c>
      <c r="C59" s="52" t="s">
        <v>14</v>
      </c>
      <c r="D59" t="s">
        <v>2113</v>
      </c>
    </row>
    <row r="60" spans="1:19" ht="14.25" customHeight="1">
      <c r="A60" s="52" t="s">
        <v>173</v>
      </c>
      <c r="B60" s="52" t="s">
        <v>174</v>
      </c>
      <c r="C60" s="52" t="s">
        <v>7</v>
      </c>
      <c r="D60" s="1" t="s">
        <v>77</v>
      </c>
    </row>
    <row r="61" spans="1:19" ht="14.25" customHeight="1">
      <c r="A61" s="52" t="s">
        <v>145</v>
      </c>
      <c r="B61" s="52" t="s">
        <v>109</v>
      </c>
      <c r="C61" s="52" t="s">
        <v>14</v>
      </c>
      <c r="D61" s="1" t="s">
        <v>14</v>
      </c>
    </row>
    <row r="62" spans="1:19" ht="14.25" customHeight="1">
      <c r="A62" s="52" t="s">
        <v>150</v>
      </c>
      <c r="B62" s="52" t="s">
        <v>26</v>
      </c>
      <c r="C62" s="52" t="s">
        <v>7</v>
      </c>
      <c r="D62" s="1" t="s">
        <v>77</v>
      </c>
    </row>
    <row r="63" spans="1:19" ht="14.25" customHeight="1">
      <c r="A63" s="52" t="s">
        <v>533</v>
      </c>
      <c r="B63" s="52" t="s">
        <v>62</v>
      </c>
      <c r="C63" s="52" t="s">
        <v>14</v>
      </c>
      <c r="D63" s="1" t="s">
        <v>14</v>
      </c>
      <c r="F63" s="2"/>
      <c r="G63" s="2"/>
      <c r="H63" s="2"/>
      <c r="I63" s="2"/>
      <c r="J63" s="2"/>
      <c r="K63" s="2"/>
      <c r="L63" s="2"/>
      <c r="M63" s="2"/>
      <c r="N63" s="2"/>
      <c r="O63" s="2"/>
      <c r="P63" s="2"/>
      <c r="Q63" s="2"/>
      <c r="R63" s="2"/>
      <c r="S63" s="2"/>
    </row>
    <row r="64" spans="1:19" ht="14.25" customHeight="1">
      <c r="A64" s="52" t="s">
        <v>554</v>
      </c>
      <c r="B64" s="52" t="s">
        <v>33</v>
      </c>
      <c r="C64" s="52" t="s">
        <v>14</v>
      </c>
      <c r="D64" s="1" t="s">
        <v>14</v>
      </c>
    </row>
    <row r="65" spans="1:19" ht="14.25" customHeight="1">
      <c r="A65" s="52" t="s">
        <v>383</v>
      </c>
      <c r="B65" s="52" t="s">
        <v>17</v>
      </c>
      <c r="C65" s="52" t="s">
        <v>42</v>
      </c>
      <c r="D65" s="1" t="s">
        <v>42</v>
      </c>
      <c r="F65" s="2"/>
      <c r="G65" s="2"/>
      <c r="H65" s="2"/>
      <c r="I65" s="2"/>
      <c r="J65" s="2"/>
      <c r="K65" s="2"/>
      <c r="L65" s="2"/>
      <c r="M65" s="2"/>
      <c r="N65" s="2"/>
      <c r="O65" s="2"/>
      <c r="P65" s="2"/>
      <c r="Q65" s="2"/>
      <c r="R65" s="2"/>
      <c r="S65" s="2"/>
    </row>
    <row r="66" spans="1:19" ht="14.25" customHeight="1">
      <c r="A66" s="52" t="s">
        <v>477</v>
      </c>
      <c r="B66" s="52" t="s">
        <v>21</v>
      </c>
      <c r="C66" s="52" t="s">
        <v>14</v>
      </c>
      <c r="D66" s="1" t="s">
        <v>14</v>
      </c>
      <c r="E66" s="5"/>
    </row>
    <row r="67" spans="1:19" ht="14.25" customHeight="1">
      <c r="A67" s="52" t="s">
        <v>438</v>
      </c>
      <c r="B67" s="52" t="s">
        <v>28</v>
      </c>
      <c r="C67" s="52" t="s">
        <v>41</v>
      </c>
      <c r="D67" s="1" t="s">
        <v>14</v>
      </c>
    </row>
    <row r="68" spans="1:19" ht="14.25" customHeight="1">
      <c r="A68" s="52" t="s">
        <v>559</v>
      </c>
      <c r="B68" s="52" t="s">
        <v>18</v>
      </c>
      <c r="C68" s="52" t="s">
        <v>41</v>
      </c>
      <c r="D68" s="1" t="s">
        <v>14</v>
      </c>
    </row>
    <row r="69" spans="1:19" ht="14.25" customHeight="1">
      <c r="A69" s="52" t="s">
        <v>568</v>
      </c>
      <c r="B69" s="52" t="s">
        <v>58</v>
      </c>
      <c r="C69" s="52" t="s">
        <v>7</v>
      </c>
      <c r="D69" s="1" t="s">
        <v>77</v>
      </c>
    </row>
    <row r="70" spans="1:19" ht="14.25" customHeight="1">
      <c r="A70" s="52" t="s">
        <v>587</v>
      </c>
      <c r="B70" s="52" t="s">
        <v>172</v>
      </c>
      <c r="C70" s="52" t="s">
        <v>14</v>
      </c>
      <c r="D70" s="1" t="s">
        <v>14</v>
      </c>
    </row>
    <row r="71" spans="1:19" ht="14.25" customHeight="1">
      <c r="A71" s="52" t="s">
        <v>386</v>
      </c>
      <c r="B71" s="52" t="s">
        <v>18</v>
      </c>
      <c r="C71" s="52" t="s">
        <v>8</v>
      </c>
      <c r="D71" s="1" t="s">
        <v>77</v>
      </c>
    </row>
    <row r="72" spans="1:19" ht="14.25" customHeight="1">
      <c r="A72" s="52" t="s">
        <v>322</v>
      </c>
      <c r="B72" s="52" t="s">
        <v>17</v>
      </c>
      <c r="C72" s="52" t="s">
        <v>14</v>
      </c>
      <c r="D72" s="1" t="s">
        <v>14</v>
      </c>
    </row>
    <row r="73" spans="1:19" ht="14.25" customHeight="1">
      <c r="A73" s="52" t="s">
        <v>168</v>
      </c>
      <c r="B73" s="52" t="s">
        <v>156</v>
      </c>
      <c r="C73" s="52" t="s">
        <v>42</v>
      </c>
      <c r="D73" s="1" t="s">
        <v>42</v>
      </c>
      <c r="F73" s="2"/>
      <c r="G73" s="2"/>
      <c r="H73" s="2"/>
      <c r="I73" s="2"/>
      <c r="J73" s="2"/>
      <c r="K73" s="2"/>
      <c r="L73" s="2"/>
      <c r="M73" s="2"/>
      <c r="N73" s="2"/>
      <c r="O73" s="2"/>
      <c r="P73" s="2"/>
      <c r="Q73" s="2"/>
      <c r="R73" s="2"/>
      <c r="S73" s="2"/>
    </row>
    <row r="74" spans="1:19" ht="14.25" customHeight="1">
      <c r="A74" s="52" t="s">
        <v>518</v>
      </c>
      <c r="B74" s="52" t="s">
        <v>180</v>
      </c>
      <c r="C74" s="52" t="s">
        <v>42</v>
      </c>
      <c r="D74" s="1" t="s">
        <v>42</v>
      </c>
    </row>
    <row r="75" spans="1:19" ht="12.5">
      <c r="A75" s="52" t="s">
        <v>421</v>
      </c>
      <c r="B75" s="52" t="s">
        <v>422</v>
      </c>
      <c r="C75" s="52" t="s">
        <v>7</v>
      </c>
      <c r="D75" s="1" t="s">
        <v>77</v>
      </c>
    </row>
    <row r="76" spans="1:19" ht="14.25" customHeight="1">
      <c r="A76" s="52" t="s">
        <v>565</v>
      </c>
      <c r="B76" s="52" t="s">
        <v>40</v>
      </c>
      <c r="C76" s="52" t="s">
        <v>42</v>
      </c>
      <c r="D76" s="1" t="s">
        <v>42</v>
      </c>
    </row>
    <row r="77" spans="1:19" ht="14.25" customHeight="1">
      <c r="A77" s="52" t="s">
        <v>144</v>
      </c>
      <c r="B77" s="52" t="s">
        <v>24</v>
      </c>
      <c r="C77" s="52" t="s">
        <v>14</v>
      </c>
      <c r="D77" s="1" t="s">
        <v>14</v>
      </c>
    </row>
    <row r="78" spans="1:19" ht="14.25" customHeight="1">
      <c r="A78" s="52" t="s">
        <v>333</v>
      </c>
      <c r="B78" s="52" t="s">
        <v>26</v>
      </c>
      <c r="C78" s="52" t="s">
        <v>14</v>
      </c>
      <c r="D78" s="1" t="s">
        <v>14</v>
      </c>
    </row>
    <row r="79" spans="1:19" ht="14.25" customHeight="1">
      <c r="A79" s="52" t="s">
        <v>494</v>
      </c>
      <c r="B79" s="52" t="s">
        <v>16</v>
      </c>
      <c r="C79" s="52" t="s">
        <v>8</v>
      </c>
      <c r="D79" s="1" t="s">
        <v>77</v>
      </c>
    </row>
    <row r="80" spans="1:19" ht="14.25" customHeight="1">
      <c r="A80" s="52" t="s">
        <v>499</v>
      </c>
      <c r="B80" s="52" t="s">
        <v>500</v>
      </c>
      <c r="C80" s="52" t="s">
        <v>498</v>
      </c>
      <c r="D80" s="1" t="s">
        <v>42</v>
      </c>
    </row>
    <row r="81" spans="1:19" ht="14.25" customHeight="1">
      <c r="A81" s="52" t="s">
        <v>586</v>
      </c>
      <c r="B81" s="52" t="s">
        <v>68</v>
      </c>
      <c r="C81" s="52" t="s">
        <v>48</v>
      </c>
      <c r="D81" s="1" t="s">
        <v>77</v>
      </c>
    </row>
    <row r="82" spans="1:19" ht="14.25" customHeight="1">
      <c r="A82" s="52" t="s">
        <v>154</v>
      </c>
      <c r="B82" s="52" t="s">
        <v>30</v>
      </c>
      <c r="C82" s="52" t="s">
        <v>8</v>
      </c>
      <c r="D82" s="1" t="s">
        <v>77</v>
      </c>
    </row>
    <row r="83" spans="1:19" ht="14.25" customHeight="1">
      <c r="A83" s="52" t="s">
        <v>436</v>
      </c>
      <c r="B83" s="52" t="s">
        <v>13</v>
      </c>
      <c r="C83" s="52" t="s">
        <v>14</v>
      </c>
      <c r="D83" s="1" t="s">
        <v>14</v>
      </c>
    </row>
    <row r="84" spans="1:19" ht="14.25" customHeight="1">
      <c r="A84" s="52" t="s">
        <v>485</v>
      </c>
      <c r="B84" s="52" t="s">
        <v>21</v>
      </c>
      <c r="C84" s="52" t="s">
        <v>42</v>
      </c>
      <c r="D84" s="1" t="s">
        <v>42</v>
      </c>
    </row>
    <row r="85" spans="1:19" ht="14.25" customHeight="1">
      <c r="A85" s="52" t="s">
        <v>534</v>
      </c>
      <c r="B85" s="52" t="s">
        <v>18</v>
      </c>
      <c r="C85" s="52" t="s">
        <v>14</v>
      </c>
      <c r="D85" s="1" t="s">
        <v>14</v>
      </c>
    </row>
    <row r="86" spans="1:19" ht="14.25" customHeight="1">
      <c r="A86" s="52" t="s">
        <v>177</v>
      </c>
      <c r="B86" s="52" t="s">
        <v>47</v>
      </c>
      <c r="C86" s="52" t="s">
        <v>41</v>
      </c>
      <c r="D86" s="1" t="s">
        <v>14</v>
      </c>
    </row>
    <row r="87" spans="1:19" ht="14.25" customHeight="1">
      <c r="A87" s="52" t="s">
        <v>107</v>
      </c>
      <c r="B87" s="52" t="s">
        <v>33</v>
      </c>
      <c r="C87" s="52" t="s">
        <v>7</v>
      </c>
      <c r="D87" s="1" t="s">
        <v>2109</v>
      </c>
      <c r="E87" s="1" t="s">
        <v>2111</v>
      </c>
    </row>
    <row r="88" spans="1:19" ht="14.25" customHeight="1">
      <c r="A88" s="52" t="s">
        <v>96</v>
      </c>
      <c r="B88" s="52" t="s">
        <v>97</v>
      </c>
      <c r="C88" s="52" t="s">
        <v>14</v>
      </c>
      <c r="D88" s="1" t="s">
        <v>2109</v>
      </c>
      <c r="E88" t="s">
        <v>2110</v>
      </c>
    </row>
    <row r="89" spans="1:19" ht="14.25" customHeight="1">
      <c r="A89" s="52" t="s">
        <v>486</v>
      </c>
      <c r="B89" s="52" t="s">
        <v>122</v>
      </c>
      <c r="C89" s="52" t="s">
        <v>42</v>
      </c>
      <c r="D89" s="1" t="s">
        <v>42</v>
      </c>
    </row>
    <row r="90" spans="1:19" ht="14.25" customHeight="1">
      <c r="A90" s="52" t="s">
        <v>155</v>
      </c>
      <c r="B90" s="52" t="s">
        <v>60</v>
      </c>
      <c r="C90" s="52" t="s">
        <v>7</v>
      </c>
      <c r="D90" s="1" t="s">
        <v>77</v>
      </c>
    </row>
    <row r="91" spans="1:19" ht="14.25" customHeight="1">
      <c r="A91" s="52" t="s">
        <v>191</v>
      </c>
      <c r="B91" s="52" t="s">
        <v>32</v>
      </c>
      <c r="C91" s="52" t="s">
        <v>38</v>
      </c>
      <c r="D91" s="1" t="s">
        <v>42</v>
      </c>
    </row>
    <row r="92" spans="1:19" ht="14.25" customHeight="1">
      <c r="A92" s="52" t="s">
        <v>129</v>
      </c>
      <c r="B92" s="52" t="s">
        <v>12</v>
      </c>
      <c r="C92" s="52" t="s">
        <v>87</v>
      </c>
      <c r="D92" s="1" t="s">
        <v>42</v>
      </c>
    </row>
    <row r="93" spans="1:19" ht="14.25" customHeight="1">
      <c r="A93" s="52" t="s">
        <v>394</v>
      </c>
      <c r="B93" s="52" t="s">
        <v>60</v>
      </c>
      <c r="C93" s="52" t="s">
        <v>42</v>
      </c>
      <c r="D93" s="1" t="s">
        <v>42</v>
      </c>
      <c r="F93" s="2"/>
      <c r="G93" s="2"/>
      <c r="H93" s="2"/>
      <c r="I93" s="2"/>
      <c r="J93" s="2"/>
      <c r="K93" s="2"/>
      <c r="L93" s="2"/>
      <c r="M93" s="2"/>
      <c r="N93" s="2"/>
      <c r="O93" s="2"/>
      <c r="P93" s="2"/>
      <c r="Q93" s="2"/>
      <c r="R93" s="2"/>
      <c r="S93" s="2"/>
    </row>
    <row r="94" spans="1:19" ht="14.25" customHeight="1">
      <c r="A94" s="52" t="s">
        <v>92</v>
      </c>
      <c r="B94" s="52" t="s">
        <v>16</v>
      </c>
      <c r="C94" s="52" t="s">
        <v>42</v>
      </c>
      <c r="D94" s="1" t="s">
        <v>42</v>
      </c>
    </row>
    <row r="95" spans="1:19" ht="14.25" customHeight="1">
      <c r="A95" s="52" t="s">
        <v>522</v>
      </c>
      <c r="B95" s="52" t="s">
        <v>18</v>
      </c>
      <c r="C95" s="52" t="s">
        <v>6</v>
      </c>
      <c r="D95" s="1" t="s">
        <v>405</v>
      </c>
    </row>
    <row r="96" spans="1:19" ht="14.25" customHeight="1">
      <c r="A96" s="52" t="s">
        <v>165</v>
      </c>
      <c r="B96" s="52" t="s">
        <v>29</v>
      </c>
      <c r="C96" s="52" t="s">
        <v>4</v>
      </c>
      <c r="D96" s="1" t="s">
        <v>405</v>
      </c>
      <c r="E96" s="2"/>
    </row>
    <row r="97" spans="1:5" ht="14.25" customHeight="1">
      <c r="A97" s="1" t="s">
        <v>336</v>
      </c>
      <c r="B97" s="1" t="s">
        <v>184</v>
      </c>
      <c r="C97" s="1" t="s">
        <v>10</v>
      </c>
      <c r="D97" s="1" t="s">
        <v>77</v>
      </c>
      <c r="E97" s="60" t="s">
        <v>2107</v>
      </c>
    </row>
    <row r="98" spans="1:5" ht="14.25" customHeight="1">
      <c r="A98" s="52" t="s">
        <v>170</v>
      </c>
      <c r="B98" s="52" t="s">
        <v>426</v>
      </c>
      <c r="C98" s="52" t="s">
        <v>14</v>
      </c>
      <c r="D98" s="1" t="s">
        <v>14</v>
      </c>
    </row>
    <row r="99" spans="1:5" ht="14.25" customHeight="1">
      <c r="A99" s="52" t="s">
        <v>170</v>
      </c>
      <c r="B99" s="52" t="s">
        <v>156</v>
      </c>
      <c r="C99" s="52" t="s">
        <v>14</v>
      </c>
      <c r="D99" s="1" t="s">
        <v>14</v>
      </c>
    </row>
    <row r="100" spans="1:5" ht="14.25" customHeight="1">
      <c r="A100" s="52" t="s">
        <v>133</v>
      </c>
      <c r="B100" s="52" t="s">
        <v>64</v>
      </c>
      <c r="C100" s="52" t="s">
        <v>42</v>
      </c>
      <c r="D100" s="1" t="s">
        <v>42</v>
      </c>
    </row>
    <row r="101" spans="1:5" ht="14.25" customHeight="1">
      <c r="A101" s="52" t="s">
        <v>153</v>
      </c>
      <c r="B101" s="52" t="s">
        <v>90</v>
      </c>
      <c r="C101" s="52" t="s">
        <v>292</v>
      </c>
      <c r="D101" s="60" t="s">
        <v>2109</v>
      </c>
      <c r="E101" s="1" t="s">
        <v>2112</v>
      </c>
    </row>
    <row r="102" spans="1:5" ht="14.25" customHeight="1">
      <c r="A102" s="52" t="s">
        <v>408</v>
      </c>
      <c r="B102" s="52" t="s">
        <v>29</v>
      </c>
      <c r="C102" s="52" t="s">
        <v>3</v>
      </c>
      <c r="D102" s="1" t="s">
        <v>77</v>
      </c>
    </row>
    <row r="103" spans="1:5" ht="14.25" customHeight="1">
      <c r="A103" s="52" t="s">
        <v>461</v>
      </c>
      <c r="B103" s="52" t="s">
        <v>17</v>
      </c>
      <c r="C103" s="52" t="s">
        <v>41</v>
      </c>
      <c r="D103" s="1" t="s">
        <v>14</v>
      </c>
    </row>
    <row r="104" spans="1:5" ht="14.25" customHeight="1">
      <c r="A104" s="52" t="s">
        <v>579</v>
      </c>
      <c r="B104" s="52" t="s">
        <v>46</v>
      </c>
      <c r="C104" s="52" t="s">
        <v>9</v>
      </c>
      <c r="D104" s="1" t="s">
        <v>405</v>
      </c>
    </row>
    <row r="105" spans="1:5" ht="14.25" customHeight="1">
      <c r="A105" s="52" t="s">
        <v>575</v>
      </c>
      <c r="B105" s="52" t="s">
        <v>576</v>
      </c>
      <c r="C105" s="52" t="s">
        <v>43</v>
      </c>
      <c r="D105" s="1" t="s">
        <v>405</v>
      </c>
    </row>
    <row r="106" spans="1:5" ht="14.25" customHeight="1">
      <c r="A106" s="52" t="s">
        <v>197</v>
      </c>
      <c r="B106" s="52" t="s">
        <v>198</v>
      </c>
      <c r="C106" s="52" t="s">
        <v>307</v>
      </c>
      <c r="D106" s="1" t="s">
        <v>42</v>
      </c>
    </row>
    <row r="107" spans="1:5" ht="14.25" customHeight="1">
      <c r="A107" s="52" t="s">
        <v>130</v>
      </c>
      <c r="B107" s="52" t="s">
        <v>131</v>
      </c>
      <c r="C107" s="52" t="s">
        <v>14</v>
      </c>
      <c r="D107" t="s">
        <v>2113</v>
      </c>
    </row>
    <row r="108" spans="1:5" ht="14.25" customHeight="1">
      <c r="A108" s="52" t="s">
        <v>580</v>
      </c>
      <c r="B108" s="52" t="s">
        <v>581</v>
      </c>
      <c r="C108" s="52" t="s">
        <v>9</v>
      </c>
      <c r="D108" s="1" t="s">
        <v>405</v>
      </c>
    </row>
    <row r="109" spans="1:5" ht="14.25" customHeight="1">
      <c r="A109" s="52" t="s">
        <v>473</v>
      </c>
      <c r="B109" s="52" t="s">
        <v>441</v>
      </c>
      <c r="C109" s="52" t="s">
        <v>48</v>
      </c>
      <c r="D109" s="1" t="s">
        <v>77</v>
      </c>
    </row>
    <row r="110" spans="1:5" ht="14.25" customHeight="1">
      <c r="A110" s="52" t="s">
        <v>561</v>
      </c>
      <c r="B110" s="52" t="s">
        <v>562</v>
      </c>
      <c r="C110" s="52" t="s">
        <v>63</v>
      </c>
      <c r="D110" s="1" t="s">
        <v>77</v>
      </c>
    </row>
    <row r="111" spans="1:5" ht="14.25" customHeight="1">
      <c r="A111" s="52" t="s">
        <v>163</v>
      </c>
      <c r="B111" s="52" t="s">
        <v>13</v>
      </c>
      <c r="C111" s="52" t="s">
        <v>6</v>
      </c>
      <c r="D111" s="1" t="s">
        <v>405</v>
      </c>
    </row>
    <row r="112" spans="1:5" ht="14.25" customHeight="1">
      <c r="A112" s="52" t="s">
        <v>369</v>
      </c>
      <c r="B112" s="52" t="s">
        <v>26</v>
      </c>
      <c r="C112" s="52" t="s">
        <v>42</v>
      </c>
      <c r="D112" s="1" t="s">
        <v>42</v>
      </c>
    </row>
    <row r="113" spans="1:19" ht="14.25" customHeight="1">
      <c r="A113" s="52" t="s">
        <v>148</v>
      </c>
      <c r="B113" s="52" t="s">
        <v>149</v>
      </c>
      <c r="C113" s="52" t="s">
        <v>307</v>
      </c>
      <c r="D113" s="1" t="s">
        <v>42</v>
      </c>
    </row>
    <row r="114" spans="1:19" ht="14.25" customHeight="1">
      <c r="A114" s="52" t="s">
        <v>516</v>
      </c>
      <c r="B114" s="52" t="s">
        <v>517</v>
      </c>
      <c r="C114" s="52" t="s">
        <v>4</v>
      </c>
      <c r="D114" s="1" t="s">
        <v>405</v>
      </c>
    </row>
    <row r="115" spans="1:19" ht="14.25" customHeight="1">
      <c r="A115" s="52" t="s">
        <v>582</v>
      </c>
      <c r="B115" s="52" t="s">
        <v>31</v>
      </c>
      <c r="C115" s="52" t="s">
        <v>9</v>
      </c>
      <c r="D115" s="1" t="s">
        <v>405</v>
      </c>
    </row>
    <row r="116" spans="1:19" ht="14.25" customHeight="1">
      <c r="A116" s="52" t="s">
        <v>124</v>
      </c>
      <c r="B116" s="52" t="s">
        <v>125</v>
      </c>
      <c r="C116" s="52" t="s">
        <v>42</v>
      </c>
      <c r="D116" s="1" t="s">
        <v>42</v>
      </c>
    </row>
    <row r="117" spans="1:19" ht="14.25" customHeight="1">
      <c r="A117" s="52" t="s">
        <v>395</v>
      </c>
      <c r="B117" s="52" t="s">
        <v>98</v>
      </c>
      <c r="C117" s="52" t="s">
        <v>42</v>
      </c>
      <c r="D117" s="1" t="s">
        <v>42</v>
      </c>
    </row>
    <row r="118" spans="1:19" ht="14.25" customHeight="1">
      <c r="A118" s="52" t="s">
        <v>459</v>
      </c>
      <c r="B118" s="52" t="s">
        <v>29</v>
      </c>
      <c r="C118" s="52" t="s">
        <v>14</v>
      </c>
      <c r="D118" s="1" t="s">
        <v>14</v>
      </c>
    </row>
    <row r="119" spans="1:19" ht="14.25" customHeight="1">
      <c r="A119" s="52" t="s">
        <v>202</v>
      </c>
      <c r="B119" s="52" t="s">
        <v>127</v>
      </c>
      <c r="C119" s="52" t="s">
        <v>8</v>
      </c>
      <c r="D119" s="1" t="s">
        <v>77</v>
      </c>
    </row>
    <row r="120" spans="1:19" ht="14.25" customHeight="1">
      <c r="A120" s="52" t="s">
        <v>396</v>
      </c>
      <c r="B120" s="52" t="s">
        <v>17</v>
      </c>
      <c r="C120" s="52" t="s">
        <v>42</v>
      </c>
      <c r="D120" s="1" t="s">
        <v>42</v>
      </c>
    </row>
    <row r="121" spans="1:19" ht="14.25" customHeight="1">
      <c r="A121" s="52" t="s">
        <v>463</v>
      </c>
      <c r="B121" s="52" t="s">
        <v>35</v>
      </c>
      <c r="C121" s="52" t="s">
        <v>42</v>
      </c>
      <c r="D121" s="1" t="s">
        <v>42</v>
      </c>
    </row>
    <row r="122" spans="1:19" ht="14.25" customHeight="1">
      <c r="A122" s="52" t="s">
        <v>135</v>
      </c>
      <c r="B122" s="52" t="s">
        <v>29</v>
      </c>
      <c r="C122" s="52" t="s">
        <v>42</v>
      </c>
      <c r="D122" s="1" t="s">
        <v>42</v>
      </c>
    </row>
    <row r="123" spans="1:19" ht="14.25" customHeight="1">
      <c r="A123" s="52" t="s">
        <v>301</v>
      </c>
      <c r="B123" s="52" t="s">
        <v>35</v>
      </c>
      <c r="C123" s="52" t="s">
        <v>14</v>
      </c>
      <c r="D123" s="1" t="s">
        <v>14</v>
      </c>
    </row>
    <row r="124" spans="1:19" ht="14.25" customHeight="1">
      <c r="A124" s="52" t="s">
        <v>439</v>
      </c>
      <c r="B124" s="52" t="s">
        <v>37</v>
      </c>
      <c r="C124" s="52" t="s">
        <v>42</v>
      </c>
      <c r="D124" s="1" t="s">
        <v>42</v>
      </c>
      <c r="F124" s="2"/>
      <c r="G124" s="2"/>
      <c r="H124" s="2"/>
      <c r="I124" s="2"/>
      <c r="J124" s="2"/>
      <c r="K124" s="2"/>
      <c r="L124" s="2"/>
      <c r="M124" s="2"/>
      <c r="N124" s="2"/>
      <c r="O124" s="2"/>
      <c r="P124" s="2"/>
      <c r="Q124" s="2"/>
      <c r="R124" s="2"/>
      <c r="S124" s="2"/>
    </row>
    <row r="125" spans="1:19" ht="14.25" customHeight="1">
      <c r="A125" s="52" t="s">
        <v>560</v>
      </c>
      <c r="B125" s="52" t="s">
        <v>18</v>
      </c>
      <c r="C125" s="52" t="s">
        <v>41</v>
      </c>
      <c r="D125" s="1" t="s">
        <v>14</v>
      </c>
    </row>
    <row r="126" spans="1:19" ht="14.25" customHeight="1">
      <c r="A126" s="52" t="s">
        <v>589</v>
      </c>
      <c r="B126" s="52" t="s">
        <v>476</v>
      </c>
      <c r="C126" s="52" t="s">
        <v>41</v>
      </c>
      <c r="D126" s="1" t="s">
        <v>14</v>
      </c>
    </row>
    <row r="127" spans="1:19" ht="14.25" customHeight="1">
      <c r="A127" s="52" t="s">
        <v>451</v>
      </c>
      <c r="B127" s="52" t="s">
        <v>27</v>
      </c>
      <c r="C127" s="52" t="s">
        <v>41</v>
      </c>
      <c r="D127" s="1" t="s">
        <v>14</v>
      </c>
    </row>
    <row r="128" spans="1:19" ht="14.25" customHeight="1">
      <c r="A128" s="52" t="s">
        <v>139</v>
      </c>
      <c r="B128" s="52" t="s">
        <v>29</v>
      </c>
      <c r="C128" s="52" t="s">
        <v>42</v>
      </c>
      <c r="D128" s="1" t="s">
        <v>42</v>
      </c>
    </row>
    <row r="129" spans="1:5" ht="14.25" customHeight="1">
      <c r="A129" s="52" t="s">
        <v>491</v>
      </c>
      <c r="B129" s="52" t="s">
        <v>184</v>
      </c>
      <c r="C129" s="52" t="s">
        <v>43</v>
      </c>
      <c r="D129" s="1" t="s">
        <v>405</v>
      </c>
    </row>
    <row r="130" spans="1:5" ht="14.25" customHeight="1">
      <c r="A130" s="52" t="s">
        <v>161</v>
      </c>
      <c r="B130" s="52" t="s">
        <v>16</v>
      </c>
      <c r="C130" s="52" t="s">
        <v>7</v>
      </c>
      <c r="D130" s="1" t="s">
        <v>2113</v>
      </c>
      <c r="E130" s="1"/>
    </row>
    <row r="131" spans="1:5" ht="14.25" customHeight="1">
      <c r="A131" s="52" t="s">
        <v>535</v>
      </c>
      <c r="B131" s="52" t="s">
        <v>23</v>
      </c>
      <c r="C131" s="52" t="s">
        <v>14</v>
      </c>
      <c r="D131" s="1" t="s">
        <v>14</v>
      </c>
    </row>
    <row r="132" spans="1:5" ht="14.25" customHeight="1">
      <c r="A132" s="52" t="s">
        <v>99</v>
      </c>
      <c r="B132" s="52" t="s">
        <v>12</v>
      </c>
      <c r="C132" s="52" t="s">
        <v>4</v>
      </c>
      <c r="D132" s="1" t="s">
        <v>405</v>
      </c>
    </row>
    <row r="133" spans="1:5" ht="14.25" customHeight="1">
      <c r="A133" s="52" t="s">
        <v>569</v>
      </c>
      <c r="B133" s="52" t="s">
        <v>25</v>
      </c>
      <c r="C133" s="52" t="s">
        <v>7</v>
      </c>
      <c r="D133" s="1" t="s">
        <v>77</v>
      </c>
      <c r="E133" s="2"/>
    </row>
    <row r="134" spans="1:5" ht="14.25" customHeight="1">
      <c r="A134" s="52" t="s">
        <v>147</v>
      </c>
      <c r="B134" s="52" t="s">
        <v>28</v>
      </c>
      <c r="C134" s="52" t="s">
        <v>42</v>
      </c>
      <c r="D134" s="1" t="s">
        <v>2113</v>
      </c>
    </row>
    <row r="135" spans="1:5" ht="14.25" customHeight="1">
      <c r="A135" s="52" t="s">
        <v>187</v>
      </c>
      <c r="B135" s="52" t="s">
        <v>18</v>
      </c>
      <c r="C135" s="52" t="s">
        <v>42</v>
      </c>
      <c r="D135" s="1" t="s">
        <v>42</v>
      </c>
    </row>
    <row r="136" spans="1:5" ht="14.25" customHeight="1">
      <c r="A136" s="52" t="s">
        <v>376</v>
      </c>
      <c r="B136" s="52" t="s">
        <v>345</v>
      </c>
      <c r="C136" s="52" t="s">
        <v>65</v>
      </c>
      <c r="D136" s="1" t="s">
        <v>77</v>
      </c>
    </row>
    <row r="137" spans="1:5" ht="14.25" customHeight="1">
      <c r="A137" s="52" t="s">
        <v>419</v>
      </c>
      <c r="B137" s="52" t="s">
        <v>18</v>
      </c>
      <c r="C137" s="52" t="s">
        <v>14</v>
      </c>
      <c r="D137" s="1" t="s">
        <v>14</v>
      </c>
    </row>
    <row r="138" spans="1:5" ht="14.25" customHeight="1">
      <c r="A138" s="52" t="s">
        <v>216</v>
      </c>
      <c r="B138" s="52" t="s">
        <v>60</v>
      </c>
      <c r="C138" s="52" t="s">
        <v>8</v>
      </c>
      <c r="D138" s="1" t="s">
        <v>77</v>
      </c>
      <c r="E138" s="2"/>
    </row>
    <row r="139" spans="1:5" ht="14.25" customHeight="1">
      <c r="A139" s="52" t="s">
        <v>523</v>
      </c>
      <c r="B139" s="52" t="s">
        <v>27</v>
      </c>
      <c r="C139" s="52" t="s">
        <v>7</v>
      </c>
      <c r="D139" s="1" t="s">
        <v>77</v>
      </c>
    </row>
    <row r="140" spans="1:5" ht="14.25" customHeight="1">
      <c r="A140" s="52" t="s">
        <v>166</v>
      </c>
      <c r="B140" s="52" t="s">
        <v>28</v>
      </c>
      <c r="C140" s="52" t="s">
        <v>63</v>
      </c>
      <c r="D140" s="1" t="s">
        <v>2109</v>
      </c>
      <c r="E140" t="s">
        <v>2111</v>
      </c>
    </row>
    <row r="141" spans="1:5" ht="14.25" customHeight="1">
      <c r="A141" s="52" t="s">
        <v>570</v>
      </c>
      <c r="B141" s="52" t="s">
        <v>33</v>
      </c>
      <c r="C141" s="52" t="s">
        <v>7</v>
      </c>
      <c r="D141" s="1" t="s">
        <v>77</v>
      </c>
    </row>
    <row r="142" spans="1:5" ht="14.25" customHeight="1">
      <c r="A142" s="52" t="s">
        <v>327</v>
      </c>
      <c r="B142" s="52" t="s">
        <v>215</v>
      </c>
      <c r="C142" s="52" t="s">
        <v>14</v>
      </c>
      <c r="D142" s="1" t="s">
        <v>14</v>
      </c>
      <c r="E142" s="2"/>
    </row>
    <row r="143" spans="1:5" ht="14.25" customHeight="1">
      <c r="A143" s="52" t="s">
        <v>429</v>
      </c>
      <c r="B143" s="52" t="s">
        <v>30</v>
      </c>
      <c r="C143" s="52" t="s">
        <v>4</v>
      </c>
      <c r="D143" s="1" t="s">
        <v>405</v>
      </c>
    </row>
    <row r="144" spans="1:5" ht="14.25" customHeight="1">
      <c r="A144" s="52" t="s">
        <v>563</v>
      </c>
      <c r="B144" s="52" t="s">
        <v>35</v>
      </c>
      <c r="C144" s="52" t="s">
        <v>4</v>
      </c>
      <c r="D144" s="1" t="s">
        <v>405</v>
      </c>
    </row>
    <row r="145" spans="1:4" ht="14.25" customHeight="1">
      <c r="A145" s="52" t="s">
        <v>555</v>
      </c>
      <c r="B145" s="52" t="s">
        <v>25</v>
      </c>
      <c r="C145" s="52" t="s">
        <v>14</v>
      </c>
      <c r="D145" s="1" t="s">
        <v>14</v>
      </c>
    </row>
    <row r="146" spans="1:4" ht="14.25" customHeight="1">
      <c r="A146" s="52" t="s">
        <v>566</v>
      </c>
      <c r="B146" s="52" t="s">
        <v>73</v>
      </c>
      <c r="C146" s="52" t="s">
        <v>42</v>
      </c>
      <c r="D146" s="1" t="s">
        <v>42</v>
      </c>
    </row>
    <row r="147" spans="1:4" ht="14.25" customHeight="1">
      <c r="A147" s="52" t="s">
        <v>544</v>
      </c>
      <c r="B147" s="52" t="s">
        <v>27</v>
      </c>
      <c r="C147" s="52" t="s">
        <v>42</v>
      </c>
      <c r="D147" s="1" t="s">
        <v>42</v>
      </c>
    </row>
    <row r="148" spans="1:4" ht="14.25" customHeight="1">
      <c r="A148" s="52" t="s">
        <v>462</v>
      </c>
      <c r="B148" s="52" t="s">
        <v>29</v>
      </c>
      <c r="C148" s="52" t="s">
        <v>41</v>
      </c>
      <c r="D148" s="1" t="s">
        <v>14</v>
      </c>
    </row>
    <row r="149" spans="1:4" ht="14.25" customHeight="1">
      <c r="A149" s="52" t="s">
        <v>437</v>
      </c>
      <c r="B149" s="52" t="s">
        <v>46</v>
      </c>
      <c r="C149" s="52" t="s">
        <v>14</v>
      </c>
      <c r="D149" s="1" t="s">
        <v>14</v>
      </c>
    </row>
    <row r="150" spans="1:4" ht="14.25" customHeight="1">
      <c r="A150" s="52" t="s">
        <v>503</v>
      </c>
      <c r="B150" s="52" t="s">
        <v>504</v>
      </c>
      <c r="C150" s="52" t="s">
        <v>42</v>
      </c>
      <c r="D150" s="1" t="s">
        <v>42</v>
      </c>
    </row>
    <row r="151" spans="1:4" ht="14.25" customHeight="1">
      <c r="A151" s="52" t="s">
        <v>503</v>
      </c>
      <c r="B151" s="52" t="s">
        <v>26</v>
      </c>
      <c r="C151" s="52" t="s">
        <v>43</v>
      </c>
      <c r="D151" s="1" t="s">
        <v>405</v>
      </c>
    </row>
    <row r="152" spans="1:4" ht="14.25" customHeight="1">
      <c r="A152" s="52" t="s">
        <v>410</v>
      </c>
      <c r="B152" s="52" t="s">
        <v>411</v>
      </c>
      <c r="C152" s="52" t="s">
        <v>42</v>
      </c>
      <c r="D152" s="1" t="s">
        <v>42</v>
      </c>
    </row>
    <row r="153" spans="1:4" ht="14.25" customHeight="1">
      <c r="A153" s="52" t="s">
        <v>488</v>
      </c>
      <c r="B153" s="52" t="s">
        <v>351</v>
      </c>
      <c r="C153" s="52" t="s">
        <v>42</v>
      </c>
      <c r="D153" s="1" t="s">
        <v>42</v>
      </c>
    </row>
    <row r="154" spans="1:4" ht="14.25" customHeight="1">
      <c r="A154" s="52" t="s">
        <v>455</v>
      </c>
      <c r="B154" s="52" t="s">
        <v>180</v>
      </c>
      <c r="C154" s="52" t="s">
        <v>112</v>
      </c>
      <c r="D154" s="1" t="s">
        <v>77</v>
      </c>
    </row>
    <row r="155" spans="1:4" ht="14.25" customHeight="1">
      <c r="A155" s="52" t="s">
        <v>415</v>
      </c>
      <c r="B155" s="52" t="s">
        <v>416</v>
      </c>
      <c r="C155" s="52" t="s">
        <v>83</v>
      </c>
      <c r="D155" s="1" t="s">
        <v>42</v>
      </c>
    </row>
    <row r="156" spans="1:4" ht="14.25" customHeight="1">
      <c r="A156" s="52" t="s">
        <v>542</v>
      </c>
      <c r="B156" s="52" t="s">
        <v>23</v>
      </c>
      <c r="C156" s="52" t="s">
        <v>41</v>
      </c>
      <c r="D156" s="1" t="s">
        <v>14</v>
      </c>
    </row>
    <row r="157" spans="1:4" ht="14.25" customHeight="1">
      <c r="A157" s="52" t="s">
        <v>502</v>
      </c>
      <c r="B157" s="52" t="s">
        <v>32</v>
      </c>
      <c r="C157" s="52" t="s">
        <v>14</v>
      </c>
      <c r="D157" s="1" t="s">
        <v>14</v>
      </c>
    </row>
    <row r="158" spans="1:4" ht="14.25" customHeight="1">
      <c r="A158" s="52" t="s">
        <v>397</v>
      </c>
      <c r="B158" s="52" t="s">
        <v>58</v>
      </c>
      <c r="C158" s="52" t="s">
        <v>42</v>
      </c>
      <c r="D158" s="1" t="s">
        <v>42</v>
      </c>
    </row>
    <row r="159" spans="1:4" ht="14.25" customHeight="1">
      <c r="A159" s="52" t="s">
        <v>505</v>
      </c>
      <c r="B159" s="52" t="s">
        <v>26</v>
      </c>
      <c r="C159" s="52" t="s">
        <v>42</v>
      </c>
      <c r="D159" s="1" t="s">
        <v>42</v>
      </c>
    </row>
    <row r="160" spans="1:4" ht="14.25" customHeight="1">
      <c r="A160" s="52" t="s">
        <v>146</v>
      </c>
      <c r="B160" s="52" t="s">
        <v>71</v>
      </c>
      <c r="C160" s="52" t="s">
        <v>14</v>
      </c>
      <c r="D160" t="s">
        <v>2113</v>
      </c>
    </row>
    <row r="161" spans="1:5" ht="14.25" customHeight="1">
      <c r="A161" s="52" t="s">
        <v>483</v>
      </c>
      <c r="B161" s="52" t="s">
        <v>156</v>
      </c>
      <c r="C161" s="52" t="s">
        <v>218</v>
      </c>
      <c r="D161" s="1" t="s">
        <v>2109</v>
      </c>
      <c r="E161" t="s">
        <v>2111</v>
      </c>
    </row>
    <row r="162" spans="1:5" ht="14.25" customHeight="1">
      <c r="A162" s="52" t="s">
        <v>549</v>
      </c>
      <c r="B162" s="52" t="s">
        <v>13</v>
      </c>
      <c r="C162" s="52" t="s">
        <v>75</v>
      </c>
      <c r="D162" s="1" t="s">
        <v>405</v>
      </c>
    </row>
    <row r="163" spans="1:5" ht="14.25" customHeight="1">
      <c r="A163" s="52" t="s">
        <v>427</v>
      </c>
      <c r="B163" s="52" t="s">
        <v>172</v>
      </c>
      <c r="C163" s="52" t="s">
        <v>14</v>
      </c>
      <c r="D163" s="1" t="s">
        <v>14</v>
      </c>
    </row>
    <row r="164" spans="1:5" ht="14.25" customHeight="1">
      <c r="A164" s="52" t="s">
        <v>428</v>
      </c>
      <c r="B164" s="52" t="s">
        <v>27</v>
      </c>
      <c r="C164" s="52" t="s">
        <v>14</v>
      </c>
      <c r="D164" s="1" t="s">
        <v>14</v>
      </c>
    </row>
    <row r="165" spans="1:5" ht="14.25" customHeight="1">
      <c r="A165" s="52" t="s">
        <v>510</v>
      </c>
      <c r="B165" s="52" t="s">
        <v>511</v>
      </c>
      <c r="C165" s="52" t="s">
        <v>91</v>
      </c>
      <c r="D165" s="1" t="s">
        <v>405</v>
      </c>
    </row>
    <row r="166" spans="1:5" ht="14.25" customHeight="1">
      <c r="A166" s="52" t="s">
        <v>571</v>
      </c>
      <c r="B166" s="52" t="s">
        <v>562</v>
      </c>
      <c r="C166" s="52" t="s">
        <v>7</v>
      </c>
      <c r="D166" s="1" t="s">
        <v>77</v>
      </c>
    </row>
    <row r="167" spans="1:5" ht="14.25" customHeight="1">
      <c r="A167" s="52" t="s">
        <v>478</v>
      </c>
      <c r="B167" s="52" t="s">
        <v>18</v>
      </c>
      <c r="C167" s="52" t="s">
        <v>14</v>
      </c>
      <c r="D167" s="1" t="s">
        <v>2109</v>
      </c>
      <c r="E167" t="s">
        <v>2110</v>
      </c>
    </row>
    <row r="168" spans="1:5" ht="14.25" customHeight="1">
      <c r="A168" s="52" t="s">
        <v>515</v>
      </c>
      <c r="B168" s="52" t="s">
        <v>26</v>
      </c>
      <c r="C168" s="52" t="s">
        <v>41</v>
      </c>
      <c r="D168" s="1" t="s">
        <v>14</v>
      </c>
    </row>
    <row r="169" spans="1:5" ht="14.25" customHeight="1">
      <c r="A169" s="52" t="s">
        <v>108</v>
      </c>
      <c r="B169" s="52" t="s">
        <v>172</v>
      </c>
      <c r="C169" s="52" t="s">
        <v>7</v>
      </c>
      <c r="D169" s="1" t="s">
        <v>77</v>
      </c>
    </row>
    <row r="170" spans="1:5" ht="14.25" customHeight="1">
      <c r="A170" s="52" t="s">
        <v>519</v>
      </c>
      <c r="B170" s="52" t="s">
        <v>51</v>
      </c>
      <c r="C170" s="52" t="s">
        <v>42</v>
      </c>
      <c r="D170" s="1" t="s">
        <v>42</v>
      </c>
    </row>
    <row r="171" spans="1:5" ht="14.25" customHeight="1">
      <c r="A171" s="52" t="s">
        <v>178</v>
      </c>
      <c r="B171" s="52" t="s">
        <v>97</v>
      </c>
      <c r="C171" s="52" t="s">
        <v>41</v>
      </c>
      <c r="D171" s="1" t="s">
        <v>14</v>
      </c>
    </row>
    <row r="172" spans="1:5" ht="14.25" customHeight="1">
      <c r="A172" s="52" t="s">
        <v>479</v>
      </c>
      <c r="B172" s="52" t="s">
        <v>13</v>
      </c>
      <c r="C172" s="52" t="s">
        <v>14</v>
      </c>
      <c r="D172" s="1" t="s">
        <v>14</v>
      </c>
    </row>
    <row r="173" spans="1:5" ht="14.25" customHeight="1">
      <c r="A173" s="52" t="s">
        <v>205</v>
      </c>
      <c r="B173" s="52" t="s">
        <v>206</v>
      </c>
      <c r="C173" s="52" t="s">
        <v>14</v>
      </c>
      <c r="D173" s="1" t="s">
        <v>14</v>
      </c>
    </row>
    <row r="174" spans="1:5" ht="14.25" customHeight="1">
      <c r="A174" s="52" t="s">
        <v>314</v>
      </c>
      <c r="B174" s="52" t="s">
        <v>102</v>
      </c>
      <c r="C174" s="52" t="s">
        <v>42</v>
      </c>
      <c r="D174" s="1" t="s">
        <v>42</v>
      </c>
    </row>
    <row r="175" spans="1:5" ht="14.25" customHeight="1">
      <c r="A175" s="52" t="s">
        <v>548</v>
      </c>
      <c r="B175" s="52" t="s">
        <v>100</v>
      </c>
      <c r="C175" s="52" t="s">
        <v>7</v>
      </c>
      <c r="D175" s="1" t="s">
        <v>77</v>
      </c>
    </row>
    <row r="176" spans="1:5" ht="14.25" customHeight="1">
      <c r="A176" s="52" t="s">
        <v>164</v>
      </c>
      <c r="B176" s="52" t="s">
        <v>156</v>
      </c>
      <c r="C176" s="52" t="s">
        <v>14</v>
      </c>
      <c r="D176" s="1" t="s">
        <v>14</v>
      </c>
    </row>
    <row r="177" spans="1:19" ht="14.25" customHeight="1">
      <c r="A177" s="52" t="s">
        <v>506</v>
      </c>
      <c r="B177" s="52" t="s">
        <v>30</v>
      </c>
      <c r="C177" s="52" t="s">
        <v>42</v>
      </c>
      <c r="D177" s="1" t="s">
        <v>42</v>
      </c>
    </row>
    <row r="178" spans="1:19" ht="14.25" customHeight="1">
      <c r="A178" s="52" t="s">
        <v>401</v>
      </c>
      <c r="B178" s="52" t="s">
        <v>132</v>
      </c>
      <c r="C178" s="52" t="s">
        <v>7</v>
      </c>
      <c r="D178" s="1" t="s">
        <v>77</v>
      </c>
    </row>
    <row r="179" spans="1:19" ht="14.25" customHeight="1">
      <c r="A179" s="52" t="s">
        <v>600</v>
      </c>
      <c r="B179" s="52" t="s">
        <v>601</v>
      </c>
      <c r="C179" s="52" t="s">
        <v>7</v>
      </c>
      <c r="D179" s="1" t="s">
        <v>77</v>
      </c>
    </row>
    <row r="180" spans="1:19" ht="14.25" customHeight="1">
      <c r="A180" s="52" t="s">
        <v>404</v>
      </c>
      <c r="B180" s="52" t="s">
        <v>12</v>
      </c>
      <c r="C180" s="52" t="s">
        <v>76</v>
      </c>
      <c r="D180" s="1" t="s">
        <v>405</v>
      </c>
    </row>
    <row r="181" spans="1:19" ht="14.25" customHeight="1">
      <c r="A181" s="52" t="s">
        <v>471</v>
      </c>
      <c r="B181" s="52" t="s">
        <v>72</v>
      </c>
      <c r="C181" s="52" t="s">
        <v>3</v>
      </c>
      <c r="D181" s="1" t="s">
        <v>77</v>
      </c>
    </row>
    <row r="182" spans="1:19" ht="14.25" customHeight="1">
      <c r="A182" s="52" t="s">
        <v>152</v>
      </c>
      <c r="B182" s="52" t="s">
        <v>45</v>
      </c>
      <c r="C182" s="52" t="s">
        <v>76</v>
      </c>
      <c r="D182" s="1" t="s">
        <v>405</v>
      </c>
    </row>
    <row r="183" spans="1:19" ht="14.25" customHeight="1">
      <c r="A183" s="52" t="s">
        <v>101</v>
      </c>
      <c r="B183" s="52" t="s">
        <v>137</v>
      </c>
      <c r="C183" s="52" t="s">
        <v>41</v>
      </c>
      <c r="D183" s="1" t="s">
        <v>14</v>
      </c>
      <c r="F183" s="2"/>
      <c r="G183" s="2"/>
      <c r="H183" s="2"/>
      <c r="I183" s="2"/>
      <c r="J183" s="2"/>
      <c r="K183" s="2"/>
      <c r="L183" s="2"/>
      <c r="M183" s="2"/>
      <c r="N183" s="2"/>
      <c r="O183" s="2"/>
      <c r="P183" s="2"/>
      <c r="Q183" s="2"/>
      <c r="R183" s="2"/>
      <c r="S183" s="2"/>
    </row>
    <row r="184" spans="1:19" ht="14.25" customHeight="1">
      <c r="A184" s="52" t="s">
        <v>452</v>
      </c>
      <c r="B184" s="52" t="s">
        <v>67</v>
      </c>
      <c r="C184" s="52" t="s">
        <v>42</v>
      </c>
      <c r="D184" s="1" t="s">
        <v>42</v>
      </c>
    </row>
    <row r="185" spans="1:19" ht="14.25" customHeight="1">
      <c r="A185" s="52" t="s">
        <v>480</v>
      </c>
      <c r="B185" s="52" t="s">
        <v>185</v>
      </c>
      <c r="C185" s="52" t="s">
        <v>14</v>
      </c>
      <c r="D185" s="1" t="s">
        <v>14</v>
      </c>
    </row>
    <row r="186" spans="1:19" ht="14.25" customHeight="1">
      <c r="A186" s="52" t="s">
        <v>572</v>
      </c>
      <c r="B186" s="52" t="s">
        <v>32</v>
      </c>
      <c r="C186" s="52" t="s">
        <v>7</v>
      </c>
      <c r="D186" s="1" t="s">
        <v>77</v>
      </c>
    </row>
    <row r="187" spans="1:19" ht="14.25" customHeight="1">
      <c r="A187" s="52" t="s">
        <v>392</v>
      </c>
      <c r="B187" s="52" t="s">
        <v>13</v>
      </c>
      <c r="C187" s="52" t="s">
        <v>218</v>
      </c>
      <c r="D187" s="1" t="s">
        <v>77</v>
      </c>
    </row>
    <row r="188" spans="1:19" ht="14.25" customHeight="1">
      <c r="A188" s="52" t="s">
        <v>143</v>
      </c>
      <c r="B188" s="52" t="s">
        <v>35</v>
      </c>
      <c r="C188" s="52" t="s">
        <v>14</v>
      </c>
      <c r="D188" s="1" t="s">
        <v>2109</v>
      </c>
      <c r="E188" t="s">
        <v>2110</v>
      </c>
    </row>
    <row r="189" spans="1:19" ht="14.25" customHeight="1">
      <c r="A189" s="52" t="s">
        <v>481</v>
      </c>
      <c r="B189" s="52" t="s">
        <v>482</v>
      </c>
      <c r="C189" s="52" t="s">
        <v>14</v>
      </c>
      <c r="D189" s="1" t="s">
        <v>14</v>
      </c>
    </row>
    <row r="190" spans="1:19" ht="14.25" customHeight="1">
      <c r="A190" s="52" t="s">
        <v>448</v>
      </c>
      <c r="B190" s="52" t="s">
        <v>16</v>
      </c>
      <c r="C190" s="52" t="s">
        <v>65</v>
      </c>
      <c r="D190" s="1" t="s">
        <v>77</v>
      </c>
    </row>
    <row r="191" spans="1:19" ht="14.25" customHeight="1">
      <c r="A191" s="52" t="s">
        <v>204</v>
      </c>
      <c r="B191" s="52" t="s">
        <v>24</v>
      </c>
      <c r="C191" s="52" t="s">
        <v>14</v>
      </c>
      <c r="D191" s="1" t="s">
        <v>14</v>
      </c>
    </row>
    <row r="192" spans="1:19" ht="14.25" customHeight="1">
      <c r="A192" s="52" t="s">
        <v>398</v>
      </c>
      <c r="B192" s="52" t="s">
        <v>399</v>
      </c>
      <c r="C192" s="52" t="s">
        <v>42</v>
      </c>
      <c r="D192" s="1" t="s">
        <v>42</v>
      </c>
    </row>
    <row r="193" spans="1:19" ht="14.25" customHeight="1">
      <c r="A193" s="52" t="s">
        <v>387</v>
      </c>
      <c r="B193" s="52" t="s">
        <v>18</v>
      </c>
      <c r="C193" s="52" t="s">
        <v>9</v>
      </c>
      <c r="D193" s="1" t="s">
        <v>405</v>
      </c>
    </row>
    <row r="194" spans="1:19" ht="14.25" customHeight="1">
      <c r="A194" s="52" t="s">
        <v>176</v>
      </c>
      <c r="B194" s="52" t="s">
        <v>17</v>
      </c>
      <c r="C194" s="52" t="s">
        <v>8</v>
      </c>
      <c r="D194" s="1" t="s">
        <v>77</v>
      </c>
    </row>
    <row r="195" spans="1:19" ht="14.25" customHeight="1">
      <c r="A195" s="52" t="s">
        <v>182</v>
      </c>
      <c r="B195" s="52" t="s">
        <v>183</v>
      </c>
      <c r="C195" s="52" t="s">
        <v>86</v>
      </c>
      <c r="D195" s="1" t="s">
        <v>42</v>
      </c>
      <c r="F195" s="2"/>
      <c r="G195" s="2"/>
      <c r="H195" s="2"/>
      <c r="I195" s="2"/>
      <c r="J195" s="2"/>
      <c r="K195" s="2"/>
      <c r="L195" s="2"/>
      <c r="M195" s="2"/>
      <c r="N195" s="2"/>
      <c r="O195" s="2"/>
      <c r="P195" s="2"/>
      <c r="Q195" s="2"/>
      <c r="R195" s="2"/>
      <c r="S195" s="2"/>
    </row>
    <row r="196" spans="1:19" ht="14.25" customHeight="1">
      <c r="A196" s="52" t="s">
        <v>537</v>
      </c>
      <c r="B196" s="52" t="s">
        <v>53</v>
      </c>
      <c r="C196" s="52" t="s">
        <v>14</v>
      </c>
      <c r="D196" s="1" t="s">
        <v>14</v>
      </c>
    </row>
    <row r="197" spans="1:19" ht="14.25" customHeight="1">
      <c r="A197" s="52" t="s">
        <v>315</v>
      </c>
      <c r="B197" s="52" t="s">
        <v>33</v>
      </c>
      <c r="C197" s="52" t="s">
        <v>10</v>
      </c>
      <c r="D197" s="1" t="s">
        <v>77</v>
      </c>
    </row>
    <row r="198" spans="1:19" ht="14.25" customHeight="1">
      <c r="A198" s="52" t="s">
        <v>192</v>
      </c>
      <c r="B198" s="52" t="s">
        <v>193</v>
      </c>
      <c r="C198" s="52" t="s">
        <v>14</v>
      </c>
      <c r="D198" s="1" t="s">
        <v>14</v>
      </c>
    </row>
    <row r="199" spans="1:19" ht="14.25" customHeight="1">
      <c r="A199" s="52" t="s">
        <v>94</v>
      </c>
      <c r="B199" s="52" t="s">
        <v>31</v>
      </c>
      <c r="C199" s="52" t="s">
        <v>42</v>
      </c>
      <c r="D199" s="1" t="s">
        <v>42</v>
      </c>
    </row>
    <row r="200" spans="1:19" ht="14.25" customHeight="1">
      <c r="A200" s="52" t="s">
        <v>368</v>
      </c>
      <c r="B200" s="52" t="s">
        <v>18</v>
      </c>
      <c r="C200" s="52" t="s">
        <v>14</v>
      </c>
      <c r="D200" s="1" t="s">
        <v>2109</v>
      </c>
      <c r="E200" t="s">
        <v>2110</v>
      </c>
    </row>
    <row r="201" spans="1:19" ht="14.25" customHeight="1">
      <c r="A201" s="52" t="s">
        <v>508</v>
      </c>
      <c r="B201" s="52" t="s">
        <v>35</v>
      </c>
      <c r="C201" s="52" t="s">
        <v>87</v>
      </c>
      <c r="D201" s="1" t="s">
        <v>42</v>
      </c>
    </row>
    <row r="202" spans="1:19" ht="14.25" customHeight="1">
      <c r="A202" s="52" t="s">
        <v>567</v>
      </c>
      <c r="B202" s="52" t="s">
        <v>32</v>
      </c>
      <c r="C202" s="52" t="s">
        <v>42</v>
      </c>
      <c r="D202" s="1" t="s">
        <v>42</v>
      </c>
    </row>
    <row r="203" spans="1:19" ht="14.25" customHeight="1">
      <c r="A203" s="52" t="s">
        <v>466</v>
      </c>
      <c r="B203" s="52" t="s">
        <v>35</v>
      </c>
      <c r="C203" s="52" t="s">
        <v>7</v>
      </c>
      <c r="D203" s="1" t="s">
        <v>77</v>
      </c>
    </row>
    <row r="204" spans="1:19" ht="14.25" customHeight="1">
      <c r="A204" s="52" t="s">
        <v>512</v>
      </c>
      <c r="B204" s="52" t="s">
        <v>28</v>
      </c>
      <c r="C204" s="52" t="s">
        <v>14</v>
      </c>
      <c r="D204" s="1" t="s">
        <v>14</v>
      </c>
    </row>
    <row r="205" spans="1:19" ht="14.25" customHeight="1">
      <c r="A205" s="52" t="s">
        <v>489</v>
      </c>
      <c r="B205" s="52" t="s">
        <v>18</v>
      </c>
      <c r="C205" s="52" t="s">
        <v>42</v>
      </c>
      <c r="D205" s="1" t="s">
        <v>42</v>
      </c>
    </row>
    <row r="206" spans="1:19" ht="14.25" customHeight="1">
      <c r="A206" s="52" t="s">
        <v>162</v>
      </c>
      <c r="B206" s="52" t="s">
        <v>52</v>
      </c>
      <c r="C206" s="52" t="s">
        <v>42</v>
      </c>
      <c r="D206" s="1" t="s">
        <v>42</v>
      </c>
    </row>
    <row r="207" spans="1:19" ht="14.25" customHeight="1">
      <c r="A207" s="52" t="s">
        <v>420</v>
      </c>
      <c r="B207" s="52" t="s">
        <v>180</v>
      </c>
      <c r="C207" s="52" t="s">
        <v>42</v>
      </c>
      <c r="D207" s="1" t="s">
        <v>42</v>
      </c>
    </row>
    <row r="208" spans="1:19" ht="14.25" customHeight="1">
      <c r="A208" s="52" t="s">
        <v>456</v>
      </c>
      <c r="B208" s="52" t="s">
        <v>110</v>
      </c>
      <c r="C208" s="52" t="s">
        <v>65</v>
      </c>
      <c r="D208" s="1" t="s">
        <v>77</v>
      </c>
    </row>
    <row r="209" spans="1:19" ht="14.25" customHeight="1">
      <c r="A209" s="52" t="s">
        <v>61</v>
      </c>
      <c r="B209" s="52" t="s">
        <v>15</v>
      </c>
      <c r="C209" s="52" t="s">
        <v>4</v>
      </c>
      <c r="D209" s="1" t="s">
        <v>405</v>
      </c>
    </row>
    <row r="210" spans="1:19" ht="14.25" customHeight="1">
      <c r="A210" s="52" t="s">
        <v>492</v>
      </c>
      <c r="B210" s="52" t="s">
        <v>12</v>
      </c>
      <c r="C210" s="52" t="s">
        <v>43</v>
      </c>
      <c r="D210" s="1" t="s">
        <v>405</v>
      </c>
    </row>
    <row r="211" spans="1:19" ht="14.25" customHeight="1">
      <c r="A211" s="52" t="s">
        <v>556</v>
      </c>
      <c r="B211" s="52" t="s">
        <v>476</v>
      </c>
      <c r="C211" s="52" t="s">
        <v>14</v>
      </c>
      <c r="D211" s="1" t="s">
        <v>14</v>
      </c>
      <c r="F211" s="2"/>
      <c r="G211" s="2"/>
      <c r="H211" s="2"/>
      <c r="I211" s="2"/>
      <c r="J211" s="2"/>
      <c r="K211" s="2"/>
      <c r="L211" s="2"/>
      <c r="M211" s="2"/>
      <c r="N211" s="2"/>
      <c r="O211" s="2"/>
      <c r="P211" s="2"/>
      <c r="Q211" s="2"/>
      <c r="R211" s="2"/>
      <c r="S211" s="2"/>
    </row>
    <row r="212" spans="1:19" ht="14.25" customHeight="1">
      <c r="A212" s="52" t="s">
        <v>413</v>
      </c>
      <c r="B212" s="52" t="s">
        <v>414</v>
      </c>
      <c r="C212" s="52" t="s">
        <v>9</v>
      </c>
      <c r="D212" s="1" t="s">
        <v>405</v>
      </c>
    </row>
    <row r="213" spans="1:19" ht="14.25" customHeight="1">
      <c r="A213" s="52" t="s">
        <v>371</v>
      </c>
      <c r="B213" s="52" t="s">
        <v>18</v>
      </c>
      <c r="C213" s="52" t="s">
        <v>42</v>
      </c>
      <c r="D213" s="1" t="s">
        <v>42</v>
      </c>
    </row>
    <row r="214" spans="1:19" ht="14.25" customHeight="1">
      <c r="A214" s="52" t="s">
        <v>151</v>
      </c>
      <c r="B214" s="52" t="s">
        <v>40</v>
      </c>
      <c r="C214" s="52" t="s">
        <v>112</v>
      </c>
      <c r="D214" s="1" t="s">
        <v>77</v>
      </c>
    </row>
    <row r="215" spans="1:19" ht="14.25" customHeight="1">
      <c r="A215" s="52" t="s">
        <v>391</v>
      </c>
      <c r="B215" s="52" t="s">
        <v>28</v>
      </c>
      <c r="C215" s="52" t="s">
        <v>14</v>
      </c>
      <c r="D215" s="1" t="s">
        <v>14</v>
      </c>
      <c r="E215" s="2"/>
    </row>
    <row r="216" spans="1:19" ht="14.25" customHeight="1">
      <c r="A216" s="52" t="s">
        <v>550</v>
      </c>
      <c r="B216" s="52" t="s">
        <v>22</v>
      </c>
      <c r="C216" s="52" t="s">
        <v>9</v>
      </c>
      <c r="D216" s="1" t="s">
        <v>405</v>
      </c>
      <c r="F216" s="2"/>
      <c r="G216" s="2"/>
      <c r="H216" s="2"/>
      <c r="I216" s="2"/>
      <c r="J216" s="2"/>
      <c r="K216" s="2"/>
      <c r="L216" s="2"/>
      <c r="M216" s="2"/>
      <c r="N216" s="2"/>
      <c r="O216" s="2"/>
      <c r="P216" s="2"/>
      <c r="Q216" s="2"/>
      <c r="R216" s="2"/>
      <c r="S216" s="2"/>
    </row>
    <row r="217" spans="1:19" ht="14.25" customHeight="1">
      <c r="A217" s="52" t="s">
        <v>169</v>
      </c>
      <c r="B217" s="52" t="s">
        <v>66</v>
      </c>
      <c r="C217" s="52" t="s">
        <v>7</v>
      </c>
      <c r="D217" s="1" t="s">
        <v>77</v>
      </c>
    </row>
    <row r="218" spans="1:19" ht="14.25" customHeight="1">
      <c r="A218" s="52" t="s">
        <v>160</v>
      </c>
      <c r="B218" s="52" t="s">
        <v>26</v>
      </c>
      <c r="C218" s="52" t="s">
        <v>14</v>
      </c>
      <c r="D218" s="1" t="s">
        <v>14</v>
      </c>
    </row>
    <row r="219" spans="1:19" ht="14.25" customHeight="1">
      <c r="A219" s="52" t="s">
        <v>375</v>
      </c>
      <c r="B219" s="52" t="s">
        <v>47</v>
      </c>
      <c r="C219" s="52" t="s">
        <v>9</v>
      </c>
      <c r="D219" s="1" t="s">
        <v>405</v>
      </c>
      <c r="E219" s="2"/>
    </row>
    <row r="220" spans="1:19" ht="14.25" customHeight="1">
      <c r="A220" s="52" t="s">
        <v>590</v>
      </c>
      <c r="B220" s="52" t="s">
        <v>591</v>
      </c>
      <c r="C220" s="52" t="s">
        <v>5</v>
      </c>
      <c r="D220" s="1" t="s">
        <v>14</v>
      </c>
    </row>
    <row r="221" spans="1:19" ht="14.25" customHeight="1">
      <c r="A221" s="52" t="s">
        <v>513</v>
      </c>
      <c r="B221" s="52" t="s">
        <v>514</v>
      </c>
      <c r="C221" s="52" t="s">
        <v>14</v>
      </c>
      <c r="D221" s="1" t="s">
        <v>14</v>
      </c>
    </row>
    <row r="222" spans="1:19" ht="14.25" customHeight="1">
      <c r="A222" s="52" t="s">
        <v>431</v>
      </c>
      <c r="B222" s="52" t="s">
        <v>432</v>
      </c>
      <c r="C222" s="52" t="s">
        <v>43</v>
      </c>
      <c r="D222" s="1" t="s">
        <v>405</v>
      </c>
    </row>
    <row r="223" spans="1:19" ht="14.25" customHeight="1">
      <c r="A223" s="52" t="s">
        <v>175</v>
      </c>
      <c r="B223" s="52" t="s">
        <v>23</v>
      </c>
      <c r="C223" s="52" t="s">
        <v>43</v>
      </c>
      <c r="D223" s="1" t="s">
        <v>405</v>
      </c>
    </row>
    <row r="224" spans="1:19" ht="14.25" customHeight="1">
      <c r="A224" s="52" t="s">
        <v>440</v>
      </c>
      <c r="B224" s="52" t="s">
        <v>441</v>
      </c>
      <c r="C224" s="52" t="s">
        <v>42</v>
      </c>
      <c r="D224" s="1" t="s">
        <v>42</v>
      </c>
    </row>
    <row r="225" spans="1:19" ht="14.25" customHeight="1">
      <c r="A225" s="52" t="s">
        <v>128</v>
      </c>
      <c r="B225" s="52" t="s">
        <v>18</v>
      </c>
      <c r="C225" s="52" t="s">
        <v>42</v>
      </c>
      <c r="D225" s="1" t="s">
        <v>42</v>
      </c>
    </row>
    <row r="226" spans="1:19" ht="14.25" customHeight="1">
      <c r="A226" s="52" t="s">
        <v>211</v>
      </c>
      <c r="B226" s="52" t="s">
        <v>67</v>
      </c>
      <c r="C226" s="52" t="s">
        <v>112</v>
      </c>
      <c r="D226" s="1" t="s">
        <v>77</v>
      </c>
    </row>
    <row r="227" spans="1:19" ht="14.25" customHeight="1">
      <c r="A227" s="52" t="s">
        <v>442</v>
      </c>
      <c r="B227" s="52" t="s">
        <v>31</v>
      </c>
      <c r="C227" s="52" t="s">
        <v>42</v>
      </c>
      <c r="D227" s="1" t="s">
        <v>42</v>
      </c>
    </row>
    <row r="228" spans="1:19" ht="14.25" customHeight="1">
      <c r="A228" s="52" t="s">
        <v>594</v>
      </c>
      <c r="B228" s="52" t="s">
        <v>58</v>
      </c>
      <c r="C228" s="52" t="s">
        <v>42</v>
      </c>
      <c r="D228" s="1" t="s">
        <v>42</v>
      </c>
    </row>
    <row r="229" spans="1:19" ht="14.25" customHeight="1">
      <c r="A229" s="52" t="s">
        <v>457</v>
      </c>
      <c r="B229" s="52" t="s">
        <v>365</v>
      </c>
      <c r="C229" s="52" t="s">
        <v>65</v>
      </c>
      <c r="D229" s="1" t="s">
        <v>2109</v>
      </c>
      <c r="E229" t="s">
        <v>2111</v>
      </c>
    </row>
    <row r="230" spans="1:19" ht="14.25" customHeight="1">
      <c r="A230" s="52" t="s">
        <v>595</v>
      </c>
      <c r="B230" s="52" t="s">
        <v>596</v>
      </c>
      <c r="C230" s="52" t="s">
        <v>42</v>
      </c>
      <c r="D230" s="1" t="s">
        <v>42</v>
      </c>
    </row>
    <row r="231" spans="1:19" ht="14.25" customHeight="1">
      <c r="A231" s="52" t="s">
        <v>190</v>
      </c>
      <c r="B231" s="52" t="s">
        <v>47</v>
      </c>
      <c r="C231" s="52" t="s">
        <v>9</v>
      </c>
      <c r="D231" s="1" t="s">
        <v>405</v>
      </c>
    </row>
    <row r="232" spans="1:19" ht="14.25" customHeight="1">
      <c r="A232" s="52" t="s">
        <v>50</v>
      </c>
      <c r="B232" s="52" t="s">
        <v>16</v>
      </c>
      <c r="C232" s="52" t="s">
        <v>42</v>
      </c>
      <c r="D232" s="1" t="s">
        <v>42</v>
      </c>
    </row>
    <row r="233" spans="1:19" ht="14.25" customHeight="1">
      <c r="A233" s="52" t="s">
        <v>552</v>
      </c>
      <c r="B233" s="52" t="s">
        <v>31</v>
      </c>
      <c r="C233" s="52" t="s">
        <v>38</v>
      </c>
      <c r="D233" s="1" t="s">
        <v>42</v>
      </c>
    </row>
    <row r="234" spans="1:19" ht="14.25" customHeight="1">
      <c r="A234" s="52" t="s">
        <v>453</v>
      </c>
      <c r="B234" s="52" t="s">
        <v>24</v>
      </c>
      <c r="C234" s="52" t="s">
        <v>454</v>
      </c>
      <c r="D234" s="1" t="s">
        <v>77</v>
      </c>
      <c r="F234" s="2"/>
      <c r="G234" s="2"/>
      <c r="H234" s="2"/>
      <c r="I234" s="2"/>
      <c r="J234" s="2"/>
      <c r="K234" s="2"/>
      <c r="L234" s="2"/>
      <c r="M234" s="2"/>
      <c r="N234" s="2"/>
      <c r="O234" s="2"/>
      <c r="P234" s="2"/>
      <c r="Q234" s="2"/>
      <c r="R234" s="2"/>
      <c r="S234" s="2"/>
    </row>
    <row r="235" spans="1:19" ht="14.25" customHeight="1">
      <c r="A235" s="52" t="s">
        <v>105</v>
      </c>
      <c r="B235" s="52" t="s">
        <v>36</v>
      </c>
      <c r="C235" s="52" t="s">
        <v>106</v>
      </c>
      <c r="D235" s="1" t="s">
        <v>77</v>
      </c>
    </row>
    <row r="236" spans="1:19" ht="14.25" customHeight="1">
      <c r="A236" s="52" t="s">
        <v>467</v>
      </c>
      <c r="B236" s="52" t="s">
        <v>199</v>
      </c>
      <c r="C236" s="52" t="s">
        <v>43</v>
      </c>
      <c r="D236" s="1" t="s">
        <v>405</v>
      </c>
    </row>
    <row r="237" spans="1:19" ht="14.25" customHeight="1">
      <c r="A237" s="52" t="s">
        <v>524</v>
      </c>
      <c r="B237" s="52" t="s">
        <v>35</v>
      </c>
      <c r="C237" s="52" t="s">
        <v>7</v>
      </c>
      <c r="D237" s="1" t="s">
        <v>77</v>
      </c>
    </row>
    <row r="238" spans="1:19" ht="14.25" customHeight="1">
      <c r="A238" s="52" t="s">
        <v>316</v>
      </c>
      <c r="B238" s="52" t="s">
        <v>25</v>
      </c>
      <c r="C238" s="52" t="s">
        <v>14</v>
      </c>
      <c r="D238" s="1" t="s">
        <v>14</v>
      </c>
      <c r="E238" s="2"/>
    </row>
    <row r="239" spans="1:19" ht="14.25" customHeight="1">
      <c r="A239" s="52" t="s">
        <v>597</v>
      </c>
      <c r="B239" s="52" t="s">
        <v>18</v>
      </c>
      <c r="C239" s="52" t="s">
        <v>42</v>
      </c>
      <c r="D239" s="1" t="s">
        <v>42</v>
      </c>
    </row>
    <row r="240" spans="1:19" ht="14.25" customHeight="1">
      <c r="A240" s="52" t="s">
        <v>584</v>
      </c>
      <c r="B240" s="52" t="s">
        <v>97</v>
      </c>
      <c r="C240" s="52" t="s">
        <v>65</v>
      </c>
      <c r="D240" s="1" t="s">
        <v>77</v>
      </c>
    </row>
    <row r="241" spans="1:5" ht="14.25" customHeight="1">
      <c r="A241" s="52" t="s">
        <v>551</v>
      </c>
      <c r="B241" s="52" t="s">
        <v>349</v>
      </c>
      <c r="C241" s="52" t="s">
        <v>86</v>
      </c>
      <c r="D241" s="1" t="s">
        <v>42</v>
      </c>
    </row>
    <row r="242" spans="1:5" ht="14.25" customHeight="1">
      <c r="A242" s="52" t="s">
        <v>602</v>
      </c>
      <c r="B242" s="52" t="s">
        <v>603</v>
      </c>
      <c r="C242" s="52" t="s">
        <v>7</v>
      </c>
      <c r="D242" s="1" t="s">
        <v>77</v>
      </c>
    </row>
    <row r="243" spans="1:5" ht="14.25" customHeight="1">
      <c r="A243" s="52" t="s">
        <v>564</v>
      </c>
      <c r="B243" s="52" t="s">
        <v>22</v>
      </c>
      <c r="C243" s="52" t="s">
        <v>4</v>
      </c>
      <c r="D243" s="1" t="s">
        <v>405</v>
      </c>
    </row>
    <row r="244" spans="1:5" ht="14.25" customHeight="1">
      <c r="A244" s="52" t="s">
        <v>490</v>
      </c>
      <c r="B244" s="52" t="s">
        <v>103</v>
      </c>
      <c r="C244" s="52" t="s">
        <v>6</v>
      </c>
      <c r="D244" s="1" t="s">
        <v>405</v>
      </c>
    </row>
    <row r="245" spans="1:5" ht="14.25" customHeight="1">
      <c r="A245" s="52" t="s">
        <v>298</v>
      </c>
      <c r="B245" s="52" t="s">
        <v>66</v>
      </c>
      <c r="C245" s="52" t="s">
        <v>42</v>
      </c>
      <c r="D245" s="1" t="s">
        <v>42</v>
      </c>
    </row>
    <row r="246" spans="1:5" ht="14.25" customHeight="1">
      <c r="A246" s="52" t="s">
        <v>528</v>
      </c>
      <c r="B246" s="52" t="s">
        <v>529</v>
      </c>
      <c r="C246" s="52" t="s">
        <v>65</v>
      </c>
      <c r="D246" s="1" t="s">
        <v>77</v>
      </c>
      <c r="E246" s="2"/>
    </row>
    <row r="247" spans="1:5" ht="14.25" customHeight="1">
      <c r="A247" s="52" t="s">
        <v>194</v>
      </c>
      <c r="B247" s="52" t="s">
        <v>195</v>
      </c>
      <c r="C247" s="52" t="s">
        <v>14</v>
      </c>
      <c r="D247" s="1" t="s">
        <v>14</v>
      </c>
    </row>
    <row r="248" spans="1:5" ht="14.25" customHeight="1">
      <c r="A248" s="52" t="s">
        <v>598</v>
      </c>
      <c r="B248" s="52" t="s">
        <v>126</v>
      </c>
      <c r="C248" s="52" t="s">
        <v>454</v>
      </c>
      <c r="D248" s="1" t="s">
        <v>77</v>
      </c>
    </row>
    <row r="249" spans="1:5" ht="14.25" customHeight="1">
      <c r="A249" s="52" t="s">
        <v>472</v>
      </c>
      <c r="B249" s="52" t="s">
        <v>46</v>
      </c>
      <c r="C249" s="52" t="s">
        <v>3</v>
      </c>
      <c r="D249" s="1" t="s">
        <v>77</v>
      </c>
    </row>
    <row r="250" spans="1:5" ht="14.25" customHeight="1">
      <c r="A250" s="52" t="s">
        <v>390</v>
      </c>
      <c r="B250" s="52" t="s">
        <v>37</v>
      </c>
      <c r="C250" s="52" t="s">
        <v>38</v>
      </c>
      <c r="D250" s="1" t="s">
        <v>42</v>
      </c>
    </row>
    <row r="251" spans="1:5" ht="14.25" customHeight="1">
      <c r="A251" s="52" t="s">
        <v>288</v>
      </c>
      <c r="B251" s="52" t="s">
        <v>28</v>
      </c>
      <c r="C251" s="52" t="s">
        <v>7</v>
      </c>
      <c r="D251" s="1" t="s">
        <v>77</v>
      </c>
    </row>
    <row r="252" spans="1:5" ht="14.25" customHeight="1">
      <c r="A252" s="52" t="s">
        <v>138</v>
      </c>
      <c r="B252" s="52" t="s">
        <v>25</v>
      </c>
      <c r="C252" s="52" t="s">
        <v>7</v>
      </c>
      <c r="D252" s="1" t="s">
        <v>77</v>
      </c>
    </row>
    <row r="253" spans="1:5" ht="14.25" customHeight="1">
      <c r="A253" s="52" t="s">
        <v>74</v>
      </c>
      <c r="B253" s="52" t="s">
        <v>282</v>
      </c>
      <c r="C253" s="52" t="s">
        <v>7</v>
      </c>
      <c r="D253" s="1" t="s">
        <v>2109</v>
      </c>
      <c r="E253" s="1" t="s">
        <v>2111</v>
      </c>
    </row>
    <row r="254" spans="1:5" ht="14.25" customHeight="1">
      <c r="A254" s="52" t="s">
        <v>74</v>
      </c>
      <c r="B254" s="52" t="s">
        <v>31</v>
      </c>
      <c r="C254" s="52" t="s">
        <v>42</v>
      </c>
      <c r="D254" s="1" t="s">
        <v>42</v>
      </c>
    </row>
    <row r="255" spans="1:5" ht="14.25" customHeight="1">
      <c r="A255" s="52" t="s">
        <v>447</v>
      </c>
      <c r="B255" s="52" t="s">
        <v>100</v>
      </c>
      <c r="C255" s="52" t="s">
        <v>8</v>
      </c>
      <c r="D255" s="1" t="s">
        <v>77</v>
      </c>
    </row>
    <row r="256" spans="1:5" ht="14.25" customHeight="1">
      <c r="A256" s="52" t="s">
        <v>509</v>
      </c>
      <c r="B256" s="52" t="s">
        <v>31</v>
      </c>
      <c r="C256" s="52" t="s">
        <v>38</v>
      </c>
      <c r="D256" s="1" t="s">
        <v>42</v>
      </c>
    </row>
    <row r="257" spans="1:19" ht="14.25" customHeight="1">
      <c r="A257" s="52" t="s">
        <v>311</v>
      </c>
      <c r="B257" s="52" t="s">
        <v>27</v>
      </c>
      <c r="C257" s="52" t="s">
        <v>41</v>
      </c>
      <c r="D257" s="1" t="s">
        <v>14</v>
      </c>
    </row>
    <row r="258" spans="1:19" ht="14.25" customHeight="1">
      <c r="A258" s="52" t="s">
        <v>557</v>
      </c>
      <c r="B258" s="52" t="s">
        <v>102</v>
      </c>
      <c r="C258" s="52" t="s">
        <v>14</v>
      </c>
      <c r="D258" s="1" t="s">
        <v>14</v>
      </c>
    </row>
    <row r="259" spans="1:19" ht="14.25" customHeight="1">
      <c r="A259" s="52" t="s">
        <v>283</v>
      </c>
      <c r="B259" s="52" t="s">
        <v>18</v>
      </c>
      <c r="C259" s="52" t="s">
        <v>8</v>
      </c>
      <c r="D259" s="1" t="s">
        <v>77</v>
      </c>
    </row>
    <row r="260" spans="1:19" ht="14.25" customHeight="1">
      <c r="A260" s="52" t="s">
        <v>538</v>
      </c>
      <c r="B260" s="52" t="s">
        <v>539</v>
      </c>
      <c r="C260" s="52" t="s">
        <v>14</v>
      </c>
      <c r="D260" s="1" t="s">
        <v>14</v>
      </c>
      <c r="F260" s="2"/>
      <c r="G260" s="2"/>
      <c r="H260" s="2"/>
      <c r="I260" s="2"/>
      <c r="J260" s="2"/>
      <c r="K260" s="2"/>
      <c r="L260" s="2"/>
      <c r="M260" s="2"/>
      <c r="N260" s="2"/>
      <c r="O260" s="2"/>
      <c r="P260" s="2"/>
      <c r="Q260" s="2"/>
      <c r="R260" s="2"/>
      <c r="S260" s="2"/>
    </row>
    <row r="261" spans="1:19" ht="14.25" customHeight="1">
      <c r="A261" s="52" t="s">
        <v>450</v>
      </c>
      <c r="B261" s="52" t="s">
        <v>12</v>
      </c>
      <c r="C261" s="52" t="s">
        <v>14</v>
      </c>
      <c r="D261" s="1" t="s">
        <v>14</v>
      </c>
    </row>
    <row r="262" spans="1:19" ht="14.25" customHeight="1">
      <c r="A262" s="52" t="s">
        <v>121</v>
      </c>
      <c r="B262" s="52" t="s">
        <v>12</v>
      </c>
      <c r="C262" s="52" t="s">
        <v>41</v>
      </c>
      <c r="D262" s="1" t="s">
        <v>14</v>
      </c>
    </row>
    <row r="263" spans="1:19" s="2" customFormat="1" ht="14.25" customHeight="1">
      <c r="A263" s="52" t="s">
        <v>285</v>
      </c>
      <c r="B263" s="52" t="s">
        <v>286</v>
      </c>
      <c r="C263" s="52" t="s">
        <v>42</v>
      </c>
      <c r="D263" s="1" t="s">
        <v>42</v>
      </c>
      <c r="E263"/>
      <c r="F263"/>
      <c r="G263"/>
      <c r="H263"/>
      <c r="I263"/>
      <c r="J263"/>
      <c r="K263"/>
      <c r="L263"/>
      <c r="M263"/>
      <c r="N263"/>
      <c r="O263"/>
      <c r="P263"/>
      <c r="Q263"/>
      <c r="R263"/>
      <c r="S263"/>
    </row>
    <row r="264" spans="1:19" s="2" customFormat="1" ht="14.25" customHeight="1">
      <c r="A264" s="52" t="s">
        <v>443</v>
      </c>
      <c r="B264" s="52" t="s">
        <v>444</v>
      </c>
      <c r="C264" s="52" t="s">
        <v>7</v>
      </c>
      <c r="D264" s="1" t="s">
        <v>77</v>
      </c>
      <c r="E264"/>
      <c r="F264"/>
      <c r="G264"/>
      <c r="H264"/>
      <c r="I264"/>
      <c r="J264"/>
      <c r="K264"/>
      <c r="L264"/>
      <c r="M264"/>
      <c r="N264"/>
      <c r="O264"/>
      <c r="P264"/>
      <c r="Q264"/>
      <c r="R264"/>
      <c r="S264"/>
    </row>
    <row r="265" spans="1:19" s="2" customFormat="1" ht="14.25" customHeight="1">
      <c r="A265" s="52" t="s">
        <v>134</v>
      </c>
      <c r="B265" s="52" t="s">
        <v>72</v>
      </c>
      <c r="C265" s="52" t="s">
        <v>41</v>
      </c>
      <c r="D265" s="1" t="s">
        <v>14</v>
      </c>
      <c r="E265"/>
      <c r="F265"/>
      <c r="G265"/>
      <c r="H265"/>
      <c r="I265"/>
      <c r="J265"/>
      <c r="K265"/>
      <c r="L265"/>
      <c r="M265"/>
      <c r="N265"/>
      <c r="O265"/>
      <c r="P265"/>
      <c r="Q265"/>
      <c r="R265"/>
      <c r="S265"/>
    </row>
    <row r="266" spans="1:19" s="2" customFormat="1" ht="14.25" customHeight="1">
      <c r="A266" s="52" t="s">
        <v>592</v>
      </c>
      <c r="B266" s="52" t="s">
        <v>426</v>
      </c>
      <c r="C266" s="52" t="s">
        <v>5</v>
      </c>
      <c r="D266" s="1" t="s">
        <v>14</v>
      </c>
      <c r="E266"/>
      <c r="F266"/>
      <c r="G266"/>
      <c r="H266"/>
      <c r="I266"/>
      <c r="J266"/>
      <c r="K266"/>
      <c r="L266"/>
      <c r="M266"/>
      <c r="N266"/>
      <c r="O266"/>
      <c r="P266"/>
      <c r="Q266"/>
      <c r="R266"/>
      <c r="S266"/>
    </row>
    <row r="267" spans="1:19" s="2" customFormat="1" ht="14.25" customHeight="1">
      <c r="A267" s="52" t="s">
        <v>520</v>
      </c>
      <c r="B267" s="52" t="s">
        <v>17</v>
      </c>
      <c r="C267" s="52" t="s">
        <v>42</v>
      </c>
      <c r="D267" s="1" t="s">
        <v>42</v>
      </c>
      <c r="E267"/>
      <c r="F267"/>
      <c r="G267"/>
      <c r="H267"/>
      <c r="I267"/>
      <c r="J267"/>
      <c r="K267"/>
      <c r="L267"/>
      <c r="M267"/>
      <c r="N267"/>
      <c r="O267"/>
      <c r="P267"/>
      <c r="Q267"/>
      <c r="R267"/>
      <c r="S267"/>
    </row>
    <row r="268" spans="1:19" s="2" customFormat="1" ht="14.25" customHeight="1">
      <c r="A268" s="52" t="s">
        <v>203</v>
      </c>
      <c r="B268" s="52" t="s">
        <v>71</v>
      </c>
      <c r="C268" s="52" t="s">
        <v>9</v>
      </c>
      <c r="D268" s="1" t="s">
        <v>405</v>
      </c>
      <c r="E268"/>
      <c r="F268"/>
      <c r="G268"/>
      <c r="H268"/>
      <c r="I268"/>
      <c r="J268"/>
      <c r="K268"/>
      <c r="L268"/>
      <c r="M268"/>
      <c r="N268"/>
      <c r="O268"/>
      <c r="P268"/>
      <c r="Q268"/>
      <c r="R268"/>
      <c r="S268"/>
    </row>
    <row r="269" spans="1:19" s="2" customFormat="1" ht="14.25" customHeight="1">
      <c r="A269" s="52" t="s">
        <v>113</v>
      </c>
      <c r="B269" s="52" t="s">
        <v>110</v>
      </c>
      <c r="C269" s="52" t="s">
        <v>42</v>
      </c>
      <c r="D269" s="1" t="s">
        <v>42</v>
      </c>
      <c r="E269"/>
      <c r="F269"/>
      <c r="G269"/>
      <c r="H269"/>
      <c r="I269"/>
      <c r="J269"/>
      <c r="K269"/>
      <c r="L269"/>
      <c r="M269"/>
      <c r="N269"/>
      <c r="O269"/>
      <c r="P269"/>
      <c r="Q269"/>
      <c r="R269"/>
      <c r="S269"/>
    </row>
    <row r="270" spans="1:19" s="2" customFormat="1" ht="14.25" customHeight="1">
      <c r="A270" s="52" t="s">
        <v>585</v>
      </c>
      <c r="B270" s="52" t="s">
        <v>36</v>
      </c>
      <c r="C270" s="52" t="s">
        <v>65</v>
      </c>
      <c r="D270" s="1" t="s">
        <v>77</v>
      </c>
      <c r="E270"/>
      <c r="F270"/>
      <c r="G270"/>
      <c r="H270"/>
      <c r="I270"/>
      <c r="J270"/>
      <c r="K270"/>
      <c r="L270"/>
      <c r="M270"/>
      <c r="N270"/>
      <c r="O270"/>
      <c r="P270"/>
      <c r="Q270"/>
      <c r="R270"/>
      <c r="S270"/>
    </row>
    <row r="271" spans="1:19" s="2" customFormat="1" ht="14.25" customHeight="1">
      <c r="A271" s="52" t="s">
        <v>319</v>
      </c>
      <c r="B271" s="52" t="s">
        <v>320</v>
      </c>
      <c r="C271" s="52" t="s">
        <v>42</v>
      </c>
      <c r="D271" s="1" t="s">
        <v>42</v>
      </c>
      <c r="E271"/>
      <c r="F271"/>
      <c r="G271"/>
      <c r="H271"/>
      <c r="I271"/>
      <c r="J271"/>
      <c r="K271"/>
      <c r="L271"/>
      <c r="M271"/>
      <c r="N271"/>
      <c r="O271"/>
      <c r="P271"/>
      <c r="Q271"/>
      <c r="R271"/>
      <c r="S271"/>
    </row>
    <row r="272" spans="1:19" s="2" customFormat="1" ht="14.25" customHeight="1">
      <c r="A272" s="52" t="s">
        <v>297</v>
      </c>
      <c r="B272" s="52" t="s">
        <v>20</v>
      </c>
      <c r="C272" s="52" t="s">
        <v>41</v>
      </c>
      <c r="D272" s="1" t="s">
        <v>2109</v>
      </c>
      <c r="E272" t="s">
        <v>2110</v>
      </c>
      <c r="F272"/>
      <c r="G272"/>
      <c r="H272"/>
      <c r="I272"/>
      <c r="J272"/>
      <c r="K272"/>
      <c r="L272"/>
      <c r="M272"/>
      <c r="N272"/>
      <c r="O272"/>
      <c r="P272"/>
      <c r="Q272"/>
      <c r="R272"/>
      <c r="S272"/>
    </row>
    <row r="273" spans="1:19" s="2" customFormat="1" ht="14.25" customHeight="1">
      <c r="A273" s="52" t="s">
        <v>213</v>
      </c>
      <c r="B273" s="52" t="s">
        <v>214</v>
      </c>
      <c r="C273" s="52" t="s">
        <v>41</v>
      </c>
      <c r="D273" s="1" t="s">
        <v>14</v>
      </c>
      <c r="E273"/>
      <c r="F273"/>
      <c r="G273"/>
      <c r="H273"/>
      <c r="I273"/>
      <c r="J273"/>
      <c r="K273"/>
      <c r="L273"/>
      <c r="M273"/>
      <c r="N273"/>
      <c r="O273"/>
      <c r="P273"/>
      <c r="Q273"/>
      <c r="R273"/>
      <c r="S273"/>
    </row>
    <row r="274" spans="1:19" s="2" customFormat="1" ht="14.25" customHeight="1">
      <c r="A274" s="52" t="s">
        <v>317</v>
      </c>
      <c r="B274" s="52" t="s">
        <v>102</v>
      </c>
      <c r="C274" s="52" t="s">
        <v>14</v>
      </c>
      <c r="D274" s="1" t="s">
        <v>14</v>
      </c>
      <c r="E274"/>
      <c r="F274"/>
      <c r="G274"/>
      <c r="H274"/>
      <c r="I274"/>
      <c r="J274"/>
      <c r="K274"/>
      <c r="L274"/>
      <c r="M274"/>
      <c r="N274"/>
      <c r="O274"/>
      <c r="P274"/>
      <c r="Q274"/>
      <c r="R274"/>
      <c r="S274"/>
    </row>
    <row r="275" spans="1:19" ht="15.75" customHeight="1">
      <c r="A275" s="52" t="s">
        <v>212</v>
      </c>
      <c r="B275" s="52" t="s">
        <v>28</v>
      </c>
      <c r="C275" s="52" t="s">
        <v>14</v>
      </c>
      <c r="D275" s="1" t="s">
        <v>14</v>
      </c>
    </row>
    <row r="276" spans="1:19" ht="15.75" customHeight="1">
      <c r="A276" s="60" t="s">
        <v>367</v>
      </c>
      <c r="B276" s="60" t="s">
        <v>464</v>
      </c>
      <c r="C276" s="52" t="s">
        <v>42</v>
      </c>
      <c r="D276" s="1" t="s">
        <v>42</v>
      </c>
    </row>
    <row r="277" spans="1:19" ht="15.75" customHeight="1">
      <c r="A277" s="52" t="s">
        <v>403</v>
      </c>
      <c r="B277" s="52" t="s">
        <v>26</v>
      </c>
      <c r="C277" s="52" t="s">
        <v>8</v>
      </c>
      <c r="D277" s="1" t="s">
        <v>77</v>
      </c>
    </row>
    <row r="278" spans="1:19" ht="15.75" customHeight="1">
      <c r="A278" s="52" t="s">
        <v>384</v>
      </c>
      <c r="B278" s="52" t="s">
        <v>385</v>
      </c>
      <c r="C278" s="52" t="s">
        <v>42</v>
      </c>
      <c r="D278" s="1" t="s">
        <v>42</v>
      </c>
    </row>
    <row r="279" spans="1:19" ht="15.75" customHeight="1">
      <c r="A279" s="52" t="s">
        <v>423</v>
      </c>
      <c r="B279" s="52" t="s">
        <v>424</v>
      </c>
      <c r="C279" s="52" t="s">
        <v>7</v>
      </c>
      <c r="D279" s="1" t="s">
        <v>77</v>
      </c>
    </row>
    <row r="280" spans="1:19" ht="15.75" customHeight="1">
      <c r="A280" s="52" t="s">
        <v>495</v>
      </c>
      <c r="B280" s="52" t="s">
        <v>29</v>
      </c>
      <c r="C280" s="52" t="s">
        <v>9</v>
      </c>
      <c r="D280" s="1" t="s">
        <v>405</v>
      </c>
      <c r="F280" s="2"/>
      <c r="G280" s="2"/>
      <c r="H280" s="2"/>
      <c r="I280" s="2"/>
      <c r="J280" s="2"/>
      <c r="K280" s="2"/>
      <c r="L280" s="2"/>
      <c r="M280" s="2"/>
      <c r="N280" s="2"/>
      <c r="O280" s="2"/>
      <c r="P280" s="2"/>
      <c r="Q280" s="2"/>
      <c r="R280" s="2"/>
      <c r="S280" s="2"/>
    </row>
    <row r="281" spans="1:19" ht="15.75" customHeight="1">
      <c r="A281" s="52" t="s">
        <v>328</v>
      </c>
      <c r="B281" s="52" t="s">
        <v>34</v>
      </c>
      <c r="C281" s="52" t="s">
        <v>14</v>
      </c>
      <c r="D281" s="1" t="s">
        <v>14</v>
      </c>
    </row>
    <row r="282" spans="1:19" ht="15.75" customHeight="1">
      <c r="A282" s="52" t="s">
        <v>573</v>
      </c>
      <c r="B282" s="52" t="s">
        <v>574</v>
      </c>
      <c r="C282" s="52" t="s">
        <v>7</v>
      </c>
      <c r="D282" s="1" t="s">
        <v>77</v>
      </c>
    </row>
    <row r="283" spans="1:19" ht="15.75" customHeight="1">
      <c r="A283" s="52" t="s">
        <v>186</v>
      </c>
      <c r="B283" s="52" t="s">
        <v>18</v>
      </c>
      <c r="C283" s="52" t="s">
        <v>14</v>
      </c>
      <c r="D283" s="1" t="s">
        <v>14</v>
      </c>
    </row>
    <row r="284" spans="1:19" ht="15.75" customHeight="1">
      <c r="A284" s="52" t="s">
        <v>540</v>
      </c>
      <c r="B284" s="52" t="s">
        <v>24</v>
      </c>
      <c r="C284" s="52" t="s">
        <v>14</v>
      </c>
      <c r="D284" s="1" t="s">
        <v>14</v>
      </c>
    </row>
    <row r="285" spans="1:19" ht="15.75" customHeight="1">
      <c r="A285" s="52" t="s">
        <v>188</v>
      </c>
      <c r="B285" s="52" t="s">
        <v>32</v>
      </c>
      <c r="C285" s="52" t="s">
        <v>42</v>
      </c>
      <c r="D285" s="1" t="s">
        <v>42</v>
      </c>
    </row>
    <row r="286" spans="1:19" ht="15.75" customHeight="1">
      <c r="A286" s="52" t="s">
        <v>521</v>
      </c>
      <c r="B286" s="52" t="s">
        <v>39</v>
      </c>
      <c r="C286" s="52" t="s">
        <v>42</v>
      </c>
      <c r="D286" s="1" t="s">
        <v>42</v>
      </c>
    </row>
    <row r="287" spans="1:19" ht="15.75" customHeight="1">
      <c r="A287" s="52" t="s">
        <v>604</v>
      </c>
      <c r="B287" s="52" t="s">
        <v>31</v>
      </c>
      <c r="C287" s="52" t="s">
        <v>7</v>
      </c>
      <c r="D287" s="1" t="s">
        <v>77</v>
      </c>
    </row>
    <row r="288" spans="1:19" ht="15.75" customHeight="1">
      <c r="A288" s="52" t="s">
        <v>412</v>
      </c>
      <c r="B288" s="52" t="s">
        <v>46</v>
      </c>
      <c r="C288" s="52" t="s">
        <v>6</v>
      </c>
      <c r="D288" s="1" t="s">
        <v>405</v>
      </c>
    </row>
    <row r="289" spans="1:5" ht="15.75" customHeight="1">
      <c r="A289" s="52" t="s">
        <v>465</v>
      </c>
      <c r="B289" s="52" t="s">
        <v>72</v>
      </c>
      <c r="C289" s="52" t="s">
        <v>42</v>
      </c>
      <c r="D289" s="1" t="s">
        <v>42</v>
      </c>
    </row>
    <row r="290" spans="1:5" ht="15.75" customHeight="1">
      <c r="A290" s="52" t="s">
        <v>434</v>
      </c>
      <c r="B290" s="52" t="s">
        <v>435</v>
      </c>
      <c r="C290" s="52" t="s">
        <v>65</v>
      </c>
      <c r="D290" s="1" t="s">
        <v>77</v>
      </c>
    </row>
    <row r="291" spans="1:5" ht="15.75" customHeight="1">
      <c r="A291" s="52" t="s">
        <v>525</v>
      </c>
      <c r="B291" s="52" t="s">
        <v>526</v>
      </c>
      <c r="C291" s="52" t="s">
        <v>7</v>
      </c>
      <c r="D291" s="1" t="s">
        <v>77</v>
      </c>
    </row>
    <row r="292" spans="1:5" ht="15.75" customHeight="1">
      <c r="A292" s="52" t="s">
        <v>217</v>
      </c>
      <c r="B292" s="52" t="s">
        <v>68</v>
      </c>
      <c r="C292" s="52" t="s">
        <v>8</v>
      </c>
      <c r="D292" s="1" t="s">
        <v>2109</v>
      </c>
      <c r="E292" t="s">
        <v>2111</v>
      </c>
    </row>
    <row r="293" spans="1:5" ht="15.75" customHeight="1">
      <c r="A293" s="52" t="s">
        <v>577</v>
      </c>
      <c r="B293" s="52" t="s">
        <v>23</v>
      </c>
      <c r="C293" s="52" t="s">
        <v>112</v>
      </c>
      <c r="D293" s="1" t="s">
        <v>77</v>
      </c>
    </row>
    <row r="294" spans="1:5" ht="15.75" customHeight="1">
      <c r="A294" s="52" t="s">
        <v>381</v>
      </c>
      <c r="B294" s="52" t="s">
        <v>36</v>
      </c>
      <c r="C294" s="52" t="s">
        <v>218</v>
      </c>
      <c r="D294" s="1" t="s">
        <v>77</v>
      </c>
    </row>
    <row r="295" spans="1:5" ht="15.75" customHeight="1">
      <c r="A295" s="52" t="s">
        <v>545</v>
      </c>
      <c r="B295" s="52" t="s">
        <v>29</v>
      </c>
      <c r="C295" s="52" t="s">
        <v>6</v>
      </c>
      <c r="D295" s="1" t="s">
        <v>405</v>
      </c>
    </row>
    <row r="296" spans="1:5" ht="15.75" customHeight="1">
      <c r="A296" s="52" t="s">
        <v>69</v>
      </c>
      <c r="B296" s="52" t="s">
        <v>24</v>
      </c>
      <c r="C296" s="52" t="s">
        <v>42</v>
      </c>
      <c r="D296" s="1" t="s">
        <v>42</v>
      </c>
    </row>
    <row r="297" spans="1:5" ht="15.75" customHeight="1">
      <c r="A297" s="52" t="s">
        <v>468</v>
      </c>
      <c r="B297" s="52" t="s">
        <v>469</v>
      </c>
      <c r="C297" s="52" t="s">
        <v>470</v>
      </c>
      <c r="D297" s="1" t="s">
        <v>42</v>
      </c>
    </row>
    <row r="298" spans="1:5" ht="15.75" customHeight="1">
      <c r="A298" s="52" t="s">
        <v>553</v>
      </c>
      <c r="B298" s="52" t="s">
        <v>54</v>
      </c>
      <c r="C298" s="52" t="s">
        <v>59</v>
      </c>
      <c r="D298" s="1" t="s">
        <v>405</v>
      </c>
    </row>
    <row r="299" spans="1:5" ht="15.75" customHeight="1">
      <c r="A299" s="52" t="s">
        <v>189</v>
      </c>
      <c r="B299" s="52" t="s">
        <v>23</v>
      </c>
      <c r="C299" s="52" t="s">
        <v>42</v>
      </c>
      <c r="D299" s="1" t="s">
        <v>42</v>
      </c>
      <c r="E299" s="60" t="s">
        <v>2108</v>
      </c>
    </row>
    <row r="300" spans="1:5" ht="15.75" customHeight="1">
      <c r="A300" s="52" t="s">
        <v>331</v>
      </c>
      <c r="B300" s="52" t="s">
        <v>19</v>
      </c>
      <c r="C300" s="52" t="s">
        <v>42</v>
      </c>
      <c r="D300" s="1" t="s">
        <v>42</v>
      </c>
    </row>
    <row r="301" spans="1:5" ht="15.75" customHeight="1">
      <c r="A301" s="52" t="s">
        <v>507</v>
      </c>
      <c r="B301" s="52" t="s">
        <v>29</v>
      </c>
      <c r="C301" s="52" t="s">
        <v>42</v>
      </c>
      <c r="D301" s="1" t="s">
        <v>42</v>
      </c>
    </row>
    <row r="302" spans="1:5" ht="15.75" customHeight="1">
      <c r="A302" s="52" t="s">
        <v>290</v>
      </c>
      <c r="B302" s="52" t="s">
        <v>19</v>
      </c>
      <c r="C302" s="52" t="s">
        <v>7</v>
      </c>
      <c r="D302" s="1" t="s">
        <v>77</v>
      </c>
    </row>
    <row r="303" spans="1:5" ht="15.75" customHeight="1">
      <c r="A303" s="52" t="s">
        <v>583</v>
      </c>
      <c r="B303" s="52" t="s">
        <v>34</v>
      </c>
      <c r="C303" s="52" t="s">
        <v>9</v>
      </c>
      <c r="D303" s="1" t="s">
        <v>405</v>
      </c>
    </row>
    <row r="304" spans="1:5" ht="15.75" customHeight="1">
      <c r="A304" s="52" t="s">
        <v>445</v>
      </c>
      <c r="B304" s="52" t="s">
        <v>66</v>
      </c>
      <c r="C304" s="52" t="s">
        <v>7</v>
      </c>
      <c r="D304" s="1" t="s">
        <v>77</v>
      </c>
    </row>
    <row r="305" spans="1:5" ht="15.75" customHeight="1">
      <c r="D305" s="1"/>
    </row>
    <row r="306" spans="1:5" ht="15.75" customHeight="1">
      <c r="A306" s="5"/>
      <c r="B306" s="5"/>
      <c r="C306" s="5"/>
      <c r="D306" s="1"/>
    </row>
    <row r="307" spans="1:5" ht="15.75" customHeight="1">
      <c r="A307" s="5"/>
      <c r="B307" s="5"/>
      <c r="C307" s="5"/>
      <c r="D307" s="1"/>
    </row>
    <row r="308" spans="1:5" ht="15.75" customHeight="1">
      <c r="A308" s="5"/>
      <c r="B308" s="5"/>
      <c r="C308" s="5"/>
      <c r="D308" s="1"/>
    </row>
    <row r="309" spans="1:5" ht="15.75" customHeight="1">
      <c r="A309" s="5"/>
      <c r="B309" s="5"/>
      <c r="C309" s="5"/>
      <c r="D309" s="1"/>
    </row>
    <row r="310" spans="1:5" ht="15.75" customHeight="1">
      <c r="A310" s="5"/>
      <c r="B310" s="5"/>
      <c r="C310" s="5"/>
      <c r="D310" s="1"/>
    </row>
    <row r="311" spans="1:5" ht="15.75" customHeight="1">
      <c r="A311" s="5"/>
      <c r="B311" s="5"/>
      <c r="C311" s="5"/>
      <c r="D311" s="1"/>
      <c r="E311" s="2"/>
    </row>
    <row r="312" spans="1:5" ht="15.75" customHeight="1">
      <c r="A312" s="5"/>
      <c r="B312" s="5"/>
      <c r="C312" s="5"/>
      <c r="D312" s="1"/>
    </row>
    <row r="313" spans="1:5" ht="15.75" customHeight="1">
      <c r="A313" s="5"/>
      <c r="B313" s="5"/>
      <c r="C313" s="5"/>
      <c r="D313" s="1"/>
    </row>
    <row r="314" spans="1:5" ht="15.75" customHeight="1">
      <c r="A314" s="5"/>
      <c r="B314" s="5"/>
      <c r="C314" s="5"/>
      <c r="D314" s="1"/>
    </row>
    <row r="315" spans="1:5" ht="15.75" customHeight="1">
      <c r="A315" s="5"/>
      <c r="B315" s="5"/>
      <c r="C315" s="5"/>
      <c r="D315" s="1"/>
    </row>
    <row r="316" spans="1:5" ht="15.75" customHeight="1">
      <c r="A316" s="5"/>
      <c r="B316" s="5"/>
      <c r="C316" s="5"/>
      <c r="D316" s="1"/>
    </row>
    <row r="317" spans="1:5" ht="15.75" customHeight="1">
      <c r="A317" s="5"/>
      <c r="B317" s="5"/>
      <c r="C317" s="5"/>
      <c r="D317" s="1"/>
    </row>
    <row r="318" spans="1:5" ht="15.75" customHeight="1">
      <c r="A318" s="5"/>
      <c r="B318" s="5"/>
      <c r="C318" s="5"/>
      <c r="D318" s="1"/>
    </row>
  </sheetData>
  <sortState xmlns:xlrd2="http://schemas.microsoft.com/office/spreadsheetml/2017/richdata2" ref="A2:S318">
    <sortCondition ref="A2:A318"/>
    <sortCondition ref="B2:B318"/>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Задачи</vt:lpstr>
      <vt:lpstr>Критерии оценки</vt:lpstr>
      <vt:lpstr>Результаты (по порядку рег. №)</vt:lpstr>
      <vt:lpstr>Участники финала (по регионам)</vt:lpstr>
      <vt:lpstr>Участники финала (по алфавиту)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Рубанов</dc:creator>
  <cp:lastModifiedBy>Игорь Рубанов</cp:lastModifiedBy>
  <dcterms:created xsi:type="dcterms:W3CDTF">2017-02-26T06:58:07Z</dcterms:created>
  <dcterms:modified xsi:type="dcterms:W3CDTF">2025-03-13T08:24:28Z</dcterms:modified>
</cp:coreProperties>
</file>